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3년 2학기 근로장학생 선발\03. 희망근로지신청\02. 국가근로(교내, 교외)\"/>
    </mc:Choice>
  </mc:AlternateContent>
  <bookViews>
    <workbookView xWindow="-120" yWindow="-120" windowWidth="29040" windowHeight="15720" activeTab="1"/>
  </bookViews>
  <sheets>
    <sheet name="일반교내" sheetId="2" r:id="rId1"/>
    <sheet name="일반교외" sheetId="5" r:id="rId2"/>
  </sheets>
  <definedNames>
    <definedName name="_xlnm._FilterDatabase" localSheetId="0" hidden="1">일반교내!$A$2:$I$68</definedName>
    <definedName name="_xlnm._FilterDatabase" localSheetId="1" hidden="1">일반교외!$A$2:$J$30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2" l="1"/>
  <c r="I30" i="5"/>
</calcChain>
</file>

<file path=xl/sharedStrings.xml><?xml version="1.0" encoding="utf-8"?>
<sst xmlns="http://schemas.openxmlformats.org/spreadsheetml/2006/main" count="479" uniqueCount="297">
  <si>
    <t>홍보팀</t>
    <phoneticPr fontId="1" type="noConversion"/>
  </si>
  <si>
    <t>일반교내</t>
    <phoneticPr fontId="1" type="noConversion"/>
  </si>
  <si>
    <t>진로지원센터</t>
    <phoneticPr fontId="1" type="noConversion"/>
  </si>
  <si>
    <t>음악대학 음악자료실</t>
    <phoneticPr fontId="1" type="noConversion"/>
  </si>
  <si>
    <t>신학과 사무실</t>
    <phoneticPr fontId="1" type="noConversion"/>
  </si>
  <si>
    <t>선교훈련원</t>
    <phoneticPr fontId="1" type="noConversion"/>
  </si>
  <si>
    <t>비서실</t>
    <phoneticPr fontId="1" type="noConversion"/>
  </si>
  <si>
    <t>박물관</t>
    <phoneticPr fontId="1" type="noConversion"/>
  </si>
  <si>
    <t>학군단</t>
    <phoneticPr fontId="1" type="noConversion"/>
  </si>
  <si>
    <t>도서관-연속간행물실(2층)</t>
    <phoneticPr fontId="1" type="noConversion"/>
  </si>
  <si>
    <t>도서관-학술정보과(1층)</t>
    <phoneticPr fontId="1" type="noConversion"/>
  </si>
  <si>
    <t>도서관-자료대출실(3층)</t>
    <phoneticPr fontId="1" type="noConversion"/>
  </si>
  <si>
    <t>도서관-뉴미디어프라자(3층)</t>
    <phoneticPr fontId="1" type="noConversion"/>
  </si>
  <si>
    <t>대학혁신팀</t>
    <phoneticPr fontId="1" type="noConversion"/>
  </si>
  <si>
    <t>경리과</t>
    <phoneticPr fontId="1" type="noConversion"/>
  </si>
  <si>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</si>
  <si>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</si>
  <si>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</si>
  <si>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</si>
  <si>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</si>
  <si>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</si>
  <si>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</si>
  <si>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국가근로 교외근로장학생 총 선발예정인원</t>
    <phoneticPr fontId="1" type="noConversion"/>
  </si>
  <si>
    <t>일반교외</t>
    <phoneticPr fontId="1" type="noConversion"/>
  </si>
  <si>
    <t>사업지원실</t>
    <phoneticPr fontId="1" type="noConversion"/>
  </si>
  <si>
    <t>학생상담센터</t>
    <phoneticPr fontId="1" type="noConversion"/>
  </si>
  <si>
    <t>인권상담소</t>
    <phoneticPr fontId="1" type="noConversion"/>
  </si>
  <si>
    <t>JNC마케팅</t>
    <phoneticPr fontId="1" type="noConversion"/>
  </si>
  <si>
    <t>가치솔루션</t>
    <phoneticPr fontId="1" type="noConversion"/>
  </si>
  <si>
    <t>근로복지공단 대전서부지사</t>
    <phoneticPr fontId="1" type="noConversion"/>
  </si>
  <si>
    <t>대전관저2동우체국</t>
    <phoneticPr fontId="1" type="noConversion"/>
  </si>
  <si>
    <t>대전관저동우체국</t>
    <phoneticPr fontId="1" type="noConversion"/>
  </si>
  <si>
    <t>대전광역시육아종합지원센터(노은점)</t>
    <phoneticPr fontId="1" type="noConversion"/>
  </si>
  <si>
    <t>대전광역시육아종합지원센터(둔산점)</t>
    <phoneticPr fontId="1" type="noConversion"/>
  </si>
  <si>
    <t>대전괴정동우체국</t>
    <phoneticPr fontId="1" type="noConversion"/>
  </si>
  <si>
    <t>대전도마동우체국</t>
    <phoneticPr fontId="1" type="noConversion"/>
  </si>
  <si>
    <t>대전부사동우체국</t>
    <phoneticPr fontId="1" type="noConversion"/>
  </si>
  <si>
    <t>대전서구장애인자립생활센터</t>
    <phoneticPr fontId="1" type="noConversion"/>
  </si>
  <si>
    <t>대전월평1동우체국</t>
    <phoneticPr fontId="1" type="noConversion"/>
  </si>
  <si>
    <t>데오글로벌</t>
    <phoneticPr fontId="1" type="noConversion"/>
  </si>
  <si>
    <t>법인사무국</t>
    <phoneticPr fontId="1" type="noConversion"/>
  </si>
  <si>
    <t>산학협력단</t>
    <phoneticPr fontId="1" type="noConversion"/>
  </si>
  <si>
    <t>서구 청년창업지원센터</t>
    <phoneticPr fontId="1" type="noConversion"/>
  </si>
  <si>
    <t>아이티즈</t>
    <phoneticPr fontId="1" type="noConversion"/>
  </si>
  <si>
    <t>월평도서관</t>
    <phoneticPr fontId="1" type="noConversion"/>
  </si>
  <si>
    <t>창업지원본부</t>
    <phoneticPr fontId="1" type="noConversion"/>
  </si>
  <si>
    <t>창업진흥센터</t>
    <phoneticPr fontId="1" type="noConversion"/>
  </si>
  <si>
    <t>근로지 특이사항</t>
    <phoneticPr fontId="1" type="noConversion"/>
  </si>
  <si>
    <t>2023-2학기 국가근로장학사업 교내 근로지 목록</t>
    <phoneticPr fontId="1" type="noConversion"/>
  </si>
  <si>
    <t>국가근로 교내근로장학생 총 선발예정인원</t>
    <phoneticPr fontId="1" type="noConversion"/>
  </si>
  <si>
    <t>일학습병행사업단</t>
    <phoneticPr fontId="1" type="noConversion"/>
  </si>
  <si>
    <t>IR(대학기관연구)센터</t>
    <phoneticPr fontId="1" type="noConversion"/>
  </si>
  <si>
    <t>공학교육혁신센터</t>
    <phoneticPr fontId="1" type="noConversion"/>
  </si>
  <si>
    <t>교목실</t>
    <phoneticPr fontId="1" type="noConversion"/>
  </si>
  <si>
    <t>교무과</t>
    <phoneticPr fontId="1" type="noConversion"/>
  </si>
  <si>
    <t>교수역량센터</t>
    <phoneticPr fontId="1" type="noConversion"/>
  </si>
  <si>
    <t>교양교육혁신연구센터</t>
    <phoneticPr fontId="1" type="noConversion"/>
  </si>
  <si>
    <t>국제교류과</t>
    <phoneticPr fontId="1" type="noConversion"/>
  </si>
  <si>
    <t>기획과</t>
    <phoneticPr fontId="1" type="noConversion"/>
  </si>
  <si>
    <t>노동조합지부</t>
    <phoneticPr fontId="1" type="noConversion"/>
  </si>
  <si>
    <t>문화콘텐츠대학 교학과</t>
    <phoneticPr fontId="1" type="noConversion"/>
  </si>
  <si>
    <t>미래창의평생교육원</t>
    <phoneticPr fontId="1" type="noConversion"/>
  </si>
  <si>
    <t>발전협력실</t>
    <phoneticPr fontId="1" type="noConversion"/>
  </si>
  <si>
    <t>방송국</t>
    <phoneticPr fontId="1" type="noConversion"/>
  </si>
  <si>
    <t>보건진료소</t>
    <phoneticPr fontId="1" type="noConversion"/>
  </si>
  <si>
    <t>사회봉사지원센터</t>
    <phoneticPr fontId="1" type="noConversion"/>
  </si>
  <si>
    <t>생활관</t>
    <phoneticPr fontId="1" type="noConversion"/>
  </si>
  <si>
    <t>체육관</t>
    <phoneticPr fontId="1" type="noConversion"/>
  </si>
  <si>
    <t>시설운영과</t>
    <phoneticPr fontId="1" type="noConversion"/>
  </si>
  <si>
    <t>예비군연대</t>
    <phoneticPr fontId="1" type="noConversion"/>
  </si>
  <si>
    <t>예산과</t>
    <phoneticPr fontId="1" type="noConversion"/>
  </si>
  <si>
    <t>원격교육지원센터</t>
    <phoneticPr fontId="1" type="noConversion"/>
  </si>
  <si>
    <t>웨슬리신학대학원 교학과</t>
    <phoneticPr fontId="1" type="noConversion"/>
  </si>
  <si>
    <t>입학관리과</t>
    <phoneticPr fontId="1" type="noConversion"/>
  </si>
  <si>
    <t>자산관리과</t>
    <phoneticPr fontId="1" type="noConversion"/>
  </si>
  <si>
    <t>장애학생지원센터</t>
    <phoneticPr fontId="1" type="noConversion"/>
  </si>
  <si>
    <t>장학지원과</t>
    <phoneticPr fontId="1" type="noConversion"/>
  </si>
  <si>
    <t>전산정보과</t>
    <phoneticPr fontId="1" type="noConversion"/>
  </si>
  <si>
    <t>총무과</t>
    <phoneticPr fontId="1" type="noConversion"/>
  </si>
  <si>
    <t>취업지원센터</t>
    <phoneticPr fontId="1" type="noConversion"/>
  </si>
  <si>
    <t>학사지원과</t>
    <phoneticPr fontId="1" type="noConversion"/>
  </si>
  <si>
    <t>학생복지과</t>
    <phoneticPr fontId="1" type="noConversion"/>
  </si>
  <si>
    <t>도서관-지성의연못(1층)</t>
    <phoneticPr fontId="1" type="noConversion"/>
  </si>
  <si>
    <t>학습역량센터</t>
    <phoneticPr fontId="1" type="noConversion"/>
  </si>
  <si>
    <t>현장실습지원센터</t>
    <phoneticPr fontId="1" type="noConversion"/>
  </si>
  <si>
    <t>콘서트홀</t>
    <phoneticPr fontId="1" type="noConversion"/>
  </si>
  <si>
    <t>2023-2학기 국가근로장학사업 교외 근로지 목록</t>
    <phoneticPr fontId="1" type="noConversion"/>
  </si>
  <si>
    <t>미생물생타자원연구센터</t>
    <phoneticPr fontId="1" type="noConversion"/>
  </si>
  <si>
    <t>우편취급국</t>
    <phoneticPr fontId="1" type="noConversion"/>
  </si>
  <si>
    <t>월드비전</t>
    <phoneticPr fontId="1" type="noConversion"/>
  </si>
  <si>
    <t>IT지원센터</t>
    <phoneticPr fontId="1" type="noConversion"/>
  </si>
  <si>
    <t>선호학년</t>
    <phoneticPr fontId="1" type="noConversion"/>
  </si>
  <si>
    <t>공학계열</t>
  </si>
  <si>
    <t>인문계열</t>
  </si>
  <si>
    <t>사회계열</t>
  </si>
  <si>
    <t>예체능계열</t>
  </si>
  <si>
    <t>교육계열</t>
  </si>
  <si>
    <t>자연계열</t>
  </si>
  <si>
    <t>2학년 이상</t>
  </si>
  <si>
    <t>4학년 이상</t>
  </si>
  <si>
    <t>3학년 이상</t>
  </si>
  <si>
    <t>실습실 및 PC관리(PC관리는 초보자도 가능), 사무보조업무, 소프트웨어 대여</t>
  </si>
  <si>
    <t>사무업무 보조</t>
  </si>
  <si>
    <t>채플 진행 보조 및 출석 관리,  교목실 행사 진행 보조, 교목실 수업 환경 준비</t>
  </si>
  <si>
    <t>문서전달 및 사무업무보조</t>
  </si>
  <si>
    <t>기초교양클리닉 업무 보조, 학술지 [지식과 교양] 업무 보조, 학술대회 업무 보조 등</t>
  </si>
  <si>
    <t xml:space="preserve">1. 행정업무 보조 2. 학생 응대 3. 국제교류과 운영 프로그램 지원 </t>
  </si>
  <si>
    <t>DVD 대출반납 업무 및 뉴미디어플라자실 관리</t>
  </si>
  <si>
    <t>도서 대출/반납 업무, 반납도서 정리, 이용자 안내</t>
  </si>
  <si>
    <t>지성의연못 관리</t>
  </si>
  <si>
    <t>사무 업무 보조 및 강의실 관리</t>
  </si>
  <si>
    <t xml:space="preserve">사무 업무 보조(문서 철 및 수요조사, 점검 등) </t>
  </si>
  <si>
    <t>박물관 큐레이터 및 수장고 관리</t>
  </si>
  <si>
    <t>신문/교지 교정, 발행물 관리, 방송제/영어팝송대회 등 2학기 언론사 주관 행사 도움</t>
  </si>
  <si>
    <t>방문자 엑셀작업및 약품정리</t>
  </si>
  <si>
    <t>사무실 정리 및 세팅, 회의 준비, 손님 응대</t>
  </si>
  <si>
    <t xml:space="preserve">사범대학 교직과 사무업무보조, 교육봉사관련업무 등 </t>
  </si>
  <si>
    <t>사무업무보조(포토샵 가능자 우대), 문서작업(엑셀, 한글 등) 등</t>
  </si>
  <si>
    <t>사무업무보조</t>
  </si>
  <si>
    <t>사무업무 보조 및 문서철</t>
  </si>
  <si>
    <t>선교훈련원 내 강사 보조</t>
  </si>
  <si>
    <t>행정 업무 보조 및 기자재 담당 업무 보조</t>
  </si>
  <si>
    <t>시설운영관련 업무 지원</t>
  </si>
  <si>
    <t>행정업무보조</t>
  </si>
  <si>
    <t>기자재 관리</t>
  </si>
  <si>
    <t>환경정리와 업무 보조</t>
  </si>
  <si>
    <t>방문자 응대, 음악자료정리 및 자료실 관리</t>
  </si>
  <si>
    <t>사무 업무 보조 (인권상담소 업무 특성 상 비밀 유지가 되어야 함.)</t>
  </si>
  <si>
    <t>기업체 조사 및 통계 작성</t>
  </si>
  <si>
    <t>사무업무보조, 사무실 관리</t>
  </si>
  <si>
    <t>체육관 기자재 관리</t>
  </si>
  <si>
    <t>취업 프로그램 홍보 업무 및 사무업무 보조</t>
  </si>
  <si>
    <t>콘서트홀 운영 지원 업무</t>
  </si>
  <si>
    <t>사무업무 보조, 학사관련 문서 정리, 각종 증명서 발급 보조</t>
  </si>
  <si>
    <t>근로지 특성상 야간근무 또는 주말근무가 진행될 수 있음</t>
  </si>
  <si>
    <t>점심시간(12~13시), 야간(17~20시) 근무 있음</t>
  </si>
  <si>
    <t>야간근무 진행(~20시)</t>
  </si>
  <si>
    <t>근로지 특성상 주2회 야간근무 진행하지만, 근로생 3명으로 로테이션 가능.</t>
  </si>
  <si>
    <t>교학부총장님 비서업무 보조를 맡을 수 있음</t>
  </si>
  <si>
    <t>근로지 특성상 오전 8시까지 출근</t>
  </si>
  <si>
    <t>행사가 있는 경우 초과근무가 있을 수 있음</t>
  </si>
  <si>
    <t>주 1회(화요일) 야간근무 가능성 있음</t>
  </si>
  <si>
    <t xml:space="preserve">근로지 특성상 월요일은 저녁까지 근무를 진행할 수 있음。 </t>
  </si>
  <si>
    <t>근로지 특성상 음악전공자가 업무에 유리함</t>
  </si>
  <si>
    <t xml:space="preserve">보안사항 유의. IT 기자재에 관한 기본 지식이 있으면 좋습니다. </t>
  </si>
  <si>
    <t>중앙도서관(M관) 1층 지성의연못</t>
  </si>
  <si>
    <t>생활관(VS관) 218호</t>
  </si>
  <si>
    <t xml:space="preserve">사회과학관(E관) 122호 </t>
  </si>
  <si>
    <t>신학관(A관) 2층 202호</t>
  </si>
  <si>
    <t xml:space="preserve">캠퍼스타운 101호 </t>
  </si>
  <si>
    <t>캠퍼스타운 106호</t>
  </si>
  <si>
    <t>P관 체육관 110호</t>
  </si>
  <si>
    <t>콘서트홀(R관) 128호</t>
  </si>
  <si>
    <t>사무업무보조</t>
    <phoneticPr fontId="1" type="noConversion"/>
  </si>
  <si>
    <t>사무보조보조</t>
    <phoneticPr fontId="1" type="noConversion"/>
  </si>
  <si>
    <t>근로지 특성 상 주말근로가 진행될 수 있음</t>
  </si>
  <si>
    <t>서가정배열, 반납서가 정리, 자료실(서고)업무 보조</t>
    <phoneticPr fontId="1" type="noConversion"/>
  </si>
  <si>
    <t>대전광역시 중구 서문로 10</t>
  </si>
  <si>
    <t>1.장학금상담보조업무 2.장학금 관련 서류정리업무 
3.한국장학재단 장학금 홍보 관련 업무 4.기타사무업무보조 등</t>
    <phoneticPr fontId="1" type="noConversion"/>
  </si>
  <si>
    <t>근로 시간표를 잘 지켜줄 수 있는 학생, OA 활용 가능자 우대</t>
  </si>
  <si>
    <t>학생회관(N관) 3층 315호</t>
    <phoneticPr fontId="1" type="noConversion"/>
  </si>
  <si>
    <t>보도자료 계량화 및 업무보조</t>
  </si>
  <si>
    <t>1학년 이상</t>
  </si>
  <si>
    <t>학생회관 N 201호</t>
  </si>
  <si>
    <t>단순업무보조</t>
  </si>
  <si>
    <t>사무 보조 업무</t>
  </si>
  <si>
    <t>사무보조 업무 및 도서 정리</t>
  </si>
  <si>
    <t>도서 및 서가 정리, 잡지 장비작업, 상호대차/원문복사 등 도서관 업무 보조</t>
  </si>
  <si>
    <t>근로지 특성상 주2회 야간근무가 진행될 수 있음</t>
  </si>
  <si>
    <t xml:space="preserve">사무 보조 업무, 회의실 준비 및 회의 자료 배부 </t>
  </si>
  <si>
    <t>교육계열</t>
    <phoneticPr fontId="14" type="noConversion"/>
  </si>
  <si>
    <t>근로지 특성상 금요일 오후에 행사가 많은 편으로 해당 시간 근로 배정이 불가피 할 수 있음.</t>
  </si>
  <si>
    <t>서류업무 및 출장준비 보조업무</t>
  </si>
  <si>
    <t>사무업무보조</t>
    <phoneticPr fontId="1" type="noConversion"/>
  </si>
  <si>
    <t>대전광역시 서구 도안북로93번길 20-5 3층</t>
  </si>
  <si>
    <t>대전시 서구 관저로 63 대전관저2동우체국</t>
    <phoneticPr fontId="1" type="noConversion"/>
  </si>
  <si>
    <t>소포, 우편물 접수, 사무보조</t>
    <phoneticPr fontId="1" type="noConversion"/>
  </si>
  <si>
    <t>목원대학교 창업진흥센터 O1관 415호</t>
    <phoneticPr fontId="1" type="noConversion"/>
  </si>
  <si>
    <t>방문 고객 안내, 민원서류 접수 및 배분 등 사무업무</t>
    <phoneticPr fontId="1" type="noConversion"/>
  </si>
  <si>
    <t>장난감소독 및 진열, 놀이체험실 안전지도 및 소독</t>
  </si>
  <si>
    <t>놀이체험실 안전 지도, 장난감 소독 및 정리</t>
  </si>
  <si>
    <t>우편업무보조</t>
  </si>
  <si>
    <t xml:space="preserve">대전 서구 갈마로 196 </t>
  </si>
  <si>
    <t>우편물 접수 보조 업무</t>
  </si>
  <si>
    <t>대전 서구 계백로 1422</t>
  </si>
  <si>
    <t>대전 중구 대종로374</t>
  </si>
  <si>
    <t>자립생활지원사업 및 바우처사업 업무지원</t>
  </si>
  <si>
    <t>대전광역시 서구 도안동로 11번길 42 지산프라자 5층 503호</t>
  </si>
  <si>
    <t>우편업무보조, 사무보조업무</t>
  </si>
  <si>
    <t>대전 서구 월평새뜸로4번길110 대전월평1동우체국</t>
  </si>
  <si>
    <t xml:space="preserve">온라인쇼핑판매업 시스템 보조 </t>
  </si>
  <si>
    <t xml:space="preserve">목원대학교 창업진흥센터 신관 102호 </t>
  </si>
  <si>
    <t>식물시험(필드시험),미생물실험 보조 및 폐기물관리, 워싱</t>
  </si>
  <si>
    <t>사무업무 보조(문서 작성 및 분류 등)</t>
  </si>
  <si>
    <t>사무 업무 보조</t>
  </si>
  <si>
    <t>목원대학교 캠퍼스타운 2층 212-1호 대전 서구 청년창업지원센터 행정실</t>
  </si>
  <si>
    <t>도서 및 서가 정리</t>
  </si>
  <si>
    <t>근로지 특성상 주말근로가 진행될 수 있음</t>
  </si>
  <si>
    <t>대전광역시 서구 한밭대로 664(갈마동,월평도서관)</t>
  </si>
  <si>
    <t>영상촬영 편집 보조 및 자료 검색</t>
  </si>
  <si>
    <t>창업지원 관련 사무 및 활동 업무 보조</t>
  </si>
  <si>
    <t>사무보조, 입주기업 우편 분류 및 우편함에 넣기 등</t>
  </si>
  <si>
    <t>목원대학교 창업진흥센터(O1관) 501호</t>
  </si>
  <si>
    <r>
      <t>자료조사</t>
    </r>
    <r>
      <rPr>
        <sz val="10"/>
        <color theme="1"/>
        <rFont val="맑은 고딕"/>
        <family val="2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>및</t>
    </r>
    <r>
      <rPr>
        <sz val="10"/>
        <color theme="1"/>
        <rFont val="맑은 고딕"/>
        <family val="2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>문서작성과</t>
    </r>
    <r>
      <rPr>
        <sz val="10"/>
        <color theme="1"/>
        <rFont val="맑은 고딕"/>
        <family val="2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>사무업무</t>
    </r>
    <r>
      <rPr>
        <sz val="10"/>
        <color theme="1"/>
        <rFont val="맑은 고딕"/>
        <family val="2"/>
        <scheme val="minor"/>
      </rPr>
      <t xml:space="preserve"> </t>
    </r>
    <r>
      <rPr>
        <sz val="10"/>
        <color theme="1"/>
        <rFont val="맑은 고딕"/>
        <family val="3"/>
        <charset val="129"/>
        <scheme val="minor"/>
      </rPr>
      <t>보조</t>
    </r>
    <phoneticPr fontId="14" type="noConversion"/>
  </si>
  <si>
    <t>문서작업(한글, 엑셀) 사용</t>
    <phoneticPr fontId="1" type="noConversion"/>
  </si>
  <si>
    <r>
      <rPr>
        <sz val="10"/>
        <color theme="1"/>
        <rFont val="돋움"/>
        <family val="3"/>
        <charset val="129"/>
      </rPr>
      <t>미생물생명공학과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학생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우대</t>
    </r>
    <phoneticPr fontId="1" type="noConversion"/>
  </si>
  <si>
    <t xml:space="preserve">외향적이고 밝고 사람상대에 익숙한 학생 선호합니다.
서비스직알바 유경험자 선호합니다. </t>
    <phoneticPr fontId="1" type="noConversion"/>
  </si>
  <si>
    <t>목원대학교 학생회관(N관) 1층</t>
    <phoneticPr fontId="1" type="noConversion"/>
  </si>
  <si>
    <t>공학계열</t>
    <phoneticPr fontId="1" type="noConversion"/>
  </si>
  <si>
    <t>드론 제작 조립업무 및 사무 업무 보조 등</t>
    <phoneticPr fontId="1" type="noConversion"/>
  </si>
  <si>
    <t>근무지가 학교와 거리가 있음</t>
    <phoneticPr fontId="1" type="noConversion"/>
  </si>
  <si>
    <t>유성구 관평동 대덕비즈센터 A동 602호</t>
    <phoneticPr fontId="1" type="noConversion"/>
  </si>
  <si>
    <t>인문계열</t>
    <phoneticPr fontId="1" type="noConversion"/>
  </si>
  <si>
    <t>2학년 이상</t>
    <phoneticPr fontId="1" type="noConversion"/>
  </si>
  <si>
    <t>사회복지 관련 행정 및 프로그램 활동보조(전산입력, 설문코딩, 전화안내, 프로그램 진행 시 보조 등</t>
    <phoneticPr fontId="1" type="noConversion"/>
  </si>
  <si>
    <t>대전광역시 서구 계룡로 264번길 2, 3층(하늘문교회 옆 4층 빌라, 1층에 웨딩샵이 있음)</t>
    <phoneticPr fontId="1" type="noConversion"/>
  </si>
  <si>
    <t>사무업무보조</t>
    <phoneticPr fontId="1" type="noConversion"/>
  </si>
  <si>
    <t>2학년 이상</t>
    <phoneticPr fontId="14" type="noConversion"/>
  </si>
  <si>
    <t>사범대학 교원자격취득 업무 보조/ 소속 대형 계단강의실 관리 업무 보조 및 행사일정관리</t>
    <phoneticPr fontId="14" type="noConversion"/>
  </si>
  <si>
    <t>신축생활관(VS관) 3층 307호</t>
    <phoneticPr fontId="1" type="noConversion"/>
  </si>
  <si>
    <t>중앙도서관(M관) 지하 1층 111호</t>
    <phoneticPr fontId="1" type="noConversion"/>
  </si>
  <si>
    <t>중앙도서관(M관) 4층 401호</t>
    <phoneticPr fontId="1" type="noConversion"/>
  </si>
  <si>
    <t>중앙도서관(M관) 4층 404호</t>
    <phoneticPr fontId="1" type="noConversion"/>
  </si>
  <si>
    <t>채플(T관) 1층 114호</t>
    <phoneticPr fontId="1" type="noConversion"/>
  </si>
  <si>
    <t>공과대학(D관) 3층 311호</t>
    <phoneticPr fontId="1" type="noConversion"/>
  </si>
  <si>
    <t>O관 109호</t>
    <phoneticPr fontId="1" type="noConversion"/>
  </si>
  <si>
    <t>캠퍼스타운(I관) 103호</t>
    <phoneticPr fontId="1" type="noConversion"/>
  </si>
  <si>
    <t xml:space="preserve">중앙도서관 4층  m405호 </t>
    <phoneticPr fontId="1" type="noConversion"/>
  </si>
  <si>
    <t>중앙도서관 4층 m407-2호</t>
    <phoneticPr fontId="1" type="noConversion"/>
  </si>
  <si>
    <t>생활관(VS관) 2층 218호</t>
    <phoneticPr fontId="1" type="noConversion"/>
  </si>
  <si>
    <t>생활관(ZV관) 2층 201호</t>
    <phoneticPr fontId="1" type="noConversion"/>
  </si>
  <si>
    <t xml:space="preserve">생활관(VS관) 301호, VS221호 </t>
    <phoneticPr fontId="1" type="noConversion"/>
  </si>
  <si>
    <t>중앙도서관(M관) 3층 뉴미디어플라자실</t>
    <phoneticPr fontId="1" type="noConversion"/>
  </si>
  <si>
    <t>중앙도서관(M관) 2층 201호</t>
    <phoneticPr fontId="1" type="noConversion"/>
  </si>
  <si>
    <t>중앙도서관(M관) 3층 자료대출실</t>
    <phoneticPr fontId="1" type="noConversion"/>
  </si>
  <si>
    <t>중앙도서관(M관) 1층 102호</t>
    <phoneticPr fontId="1" type="noConversion"/>
  </si>
  <si>
    <t>문화콘텐츠대학(B관) 121호</t>
    <phoneticPr fontId="1" type="noConversion"/>
  </si>
  <si>
    <t>캠퍼스타운(I관) 3층 308호</t>
    <phoneticPr fontId="1" type="noConversion"/>
  </si>
  <si>
    <t>미술디자인대학(G관) 1층 108호</t>
    <phoneticPr fontId="1" type="noConversion"/>
  </si>
  <si>
    <t>(구)신학관 및 박물관(J관) 및 신학대학(A관) 4층 411호</t>
    <phoneticPr fontId="1" type="noConversion"/>
  </si>
  <si>
    <t>중앙도서관(M관) 4층 408호</t>
    <phoneticPr fontId="1" type="noConversion"/>
  </si>
  <si>
    <t>학생회관(N관) 2층 218호</t>
    <phoneticPr fontId="1" type="noConversion"/>
  </si>
  <si>
    <t>학생회관(N관) 1층 105호</t>
    <phoneticPr fontId="1" type="noConversion"/>
  </si>
  <si>
    <t>중앙도서관(M관) 4층 403-1호</t>
    <phoneticPr fontId="1" type="noConversion"/>
  </si>
  <si>
    <t xml:space="preserve"> 사범대학 (U관) 4층 417호 </t>
  </si>
  <si>
    <t xml:space="preserve"> 사범관(U관) 4층 417호</t>
  </si>
  <si>
    <t xml:space="preserve"> 공과대학(D관) 3층 320호</t>
  </si>
  <si>
    <t xml:space="preserve"> 사회과학대학관(E관) 1층 125호</t>
  </si>
  <si>
    <t xml:space="preserve"> 음악대학(F관) 1층 107호</t>
  </si>
  <si>
    <t xml:space="preserve"> 음악대학(F관) 2층 202호</t>
  </si>
  <si>
    <t xml:space="preserve"> 중앙도서관(M관) 1층 107호 입학괸리과</t>
  </si>
  <si>
    <t xml:space="preserve"> 중앙도서관 지하1층 M104B</t>
  </si>
  <si>
    <t xml:space="preserve"> 대학본부(M관) 4층 410호</t>
  </si>
  <si>
    <t xml:space="preserve"> 학생회관(N관) 2층 201호</t>
  </si>
  <si>
    <t xml:space="preserve"> 테크노과학대학(C관)1층 123호</t>
  </si>
  <si>
    <t xml:space="preserve"> 사범관(U관) 2층 U209호</t>
  </si>
  <si>
    <t xml:space="preserve"> 학생회관(N관) 1층 110호</t>
  </si>
  <si>
    <t xml:space="preserve"> 캠퍼스타운(I관) 1층 101호</t>
  </si>
  <si>
    <t>학생회관(N관) 1층 107-1호</t>
    <phoneticPr fontId="1" type="noConversion"/>
  </si>
  <si>
    <t xml:space="preserve"> 생활관(ZV326)</t>
    <phoneticPr fontId="1" type="noConversion"/>
  </si>
  <si>
    <t>신학관Ａ관 311호</t>
    <phoneticPr fontId="1" type="noConversion"/>
  </si>
  <si>
    <t>생활관(VS관) 2층 216호</t>
    <phoneticPr fontId="1" type="noConversion"/>
  </si>
  <si>
    <t>학생회관(N관) 2층 224호</t>
    <phoneticPr fontId="1" type="noConversion"/>
  </si>
  <si>
    <t>중앙도서관(M관) 4층 405호 기획예산처</t>
    <phoneticPr fontId="1" type="noConversion"/>
  </si>
  <si>
    <t>신학관(Ａ관) 302호</t>
    <phoneticPr fontId="1" type="noConversion"/>
  </si>
  <si>
    <t>사회과학대학(E관)1층 121호</t>
    <phoneticPr fontId="1" type="noConversion"/>
  </si>
  <si>
    <t>학생회관(N관) 107-1</t>
    <phoneticPr fontId="1" type="noConversion"/>
  </si>
  <si>
    <t>학생회관(N관) 1층 107호</t>
    <phoneticPr fontId="1" type="noConversion"/>
  </si>
  <si>
    <t xml:space="preserve"> 중앙도서관(M관) 4층 411호</t>
    <phoneticPr fontId="1" type="noConversion"/>
  </si>
  <si>
    <t>목원대학교 구신학관(J관) 지하1층 103호</t>
    <phoneticPr fontId="1" type="noConversion"/>
  </si>
  <si>
    <t>목원대학교 창업진흥센터(O관) 401호</t>
    <phoneticPr fontId="1" type="noConversion"/>
  </si>
  <si>
    <t>우편업무보조</t>
    <phoneticPr fontId="1" type="noConversion"/>
  </si>
  <si>
    <t>우편업무보조</t>
    <phoneticPr fontId="1" type="noConversion"/>
  </si>
  <si>
    <t>목원대학교 창업진흥센터(O1관) 501호</t>
    <phoneticPr fontId="1" type="noConversion"/>
  </si>
  <si>
    <r>
      <rPr>
        <sz val="10"/>
        <color theme="1"/>
        <rFont val="돋움"/>
        <family val="3"/>
        <charset val="129"/>
      </rPr>
      <t>목원대학교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건축도시교육지원센터</t>
    </r>
    <r>
      <rPr>
        <sz val="10"/>
        <color theme="1"/>
        <rFont val="Arial"/>
        <family val="2"/>
      </rPr>
      <t>(O</t>
    </r>
    <r>
      <rPr>
        <sz val="10"/>
        <color theme="1"/>
        <rFont val="돋움"/>
        <family val="3"/>
        <charset val="129"/>
      </rPr>
      <t>관</t>
    </r>
    <r>
      <rPr>
        <sz val="10"/>
        <color theme="1"/>
        <rFont val="Arial"/>
        <family val="2"/>
      </rPr>
      <t>) 302</t>
    </r>
    <r>
      <rPr>
        <sz val="10"/>
        <color theme="1"/>
        <rFont val="돋움"/>
        <family val="3"/>
        <charset val="129"/>
      </rPr>
      <t>호</t>
    </r>
    <phoneticPr fontId="1" type="noConversion"/>
  </si>
  <si>
    <t>목원대학교 건축도시교육지원센터(O관) 3층 301호</t>
    <phoneticPr fontId="1" type="noConversion"/>
  </si>
  <si>
    <t>대전 서구 관저북로 26</t>
    <phoneticPr fontId="1" type="noConversion"/>
  </si>
  <si>
    <t>대전광역시 유성구 반석로 9 701호~703호, 801호~804호</t>
    <phoneticPr fontId="1" type="noConversion"/>
  </si>
  <si>
    <t>공과대학교학과</t>
    <phoneticPr fontId="1" type="noConversion"/>
  </si>
  <si>
    <t>대학원교학과</t>
    <phoneticPr fontId="1" type="noConversion"/>
  </si>
  <si>
    <t>미술디자인대학교학과</t>
    <phoneticPr fontId="1" type="noConversion"/>
  </si>
  <si>
    <t>사범대학교직과</t>
    <phoneticPr fontId="1" type="noConversion"/>
  </si>
  <si>
    <t>사범대학교학과</t>
    <phoneticPr fontId="1" type="noConversion"/>
  </si>
  <si>
    <t>사회과학대학교학과</t>
    <phoneticPr fontId="1" type="noConversion"/>
  </si>
  <si>
    <t>산업정보언론대학원교학과</t>
    <phoneticPr fontId="1" type="noConversion"/>
  </si>
  <si>
    <t>스톡스대학교학과</t>
    <phoneticPr fontId="1" type="noConversion"/>
  </si>
  <si>
    <t>신학대학교학과</t>
    <phoneticPr fontId="1" type="noConversion"/>
  </si>
  <si>
    <t>음악대학교학과</t>
    <phoneticPr fontId="1" type="noConversion"/>
  </si>
  <si>
    <t>테크노과학대학교학과</t>
    <phoneticPr fontId="1" type="noConversion"/>
  </si>
  <si>
    <t>한밭도서관 자료운영과 제1자료실</t>
    <phoneticPr fontId="1" type="noConversion"/>
  </si>
  <si>
    <t>한밭도서관 자료운영과 제2자료실</t>
    <phoneticPr fontId="1" type="noConversion"/>
  </si>
  <si>
    <t>한밭도서관 자료운영과 시각장애인실</t>
    <phoneticPr fontId="1" type="noConversion"/>
  </si>
  <si>
    <t>주식회사 다름</t>
    <phoneticPr fontId="1" type="noConversion"/>
  </si>
  <si>
    <t>주말 근로 가능자 (토)</t>
    <phoneticPr fontId="1" type="noConversion"/>
  </si>
  <si>
    <r>
      <rPr>
        <sz val="10"/>
        <color theme="1"/>
        <rFont val="돋움"/>
        <family val="3"/>
        <charset val="129"/>
      </rPr>
      <t>일요일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근로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가능한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학생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돋움"/>
        <family val="3"/>
        <charset val="129"/>
      </rPr>
      <t>성실한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학생</t>
    </r>
    <phoneticPr fontId="1" type="noConversion"/>
  </si>
  <si>
    <t>대전광역시 서구 둔산북로 30 1층 대전어린이장난감도서관 둔산점</t>
    <phoneticPr fontId="1" type="noConversion"/>
  </si>
  <si>
    <r>
      <rPr>
        <sz val="10"/>
        <color theme="1"/>
        <rFont val="돋움"/>
        <family val="3"/>
        <charset val="129"/>
      </rPr>
      <t>대전광역시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유성구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월드컵대로</t>
    </r>
    <r>
      <rPr>
        <sz val="10"/>
        <color theme="1"/>
        <rFont val="Arial"/>
        <family val="2"/>
      </rPr>
      <t xml:space="preserve"> 32, </t>
    </r>
    <r>
      <rPr>
        <sz val="10"/>
        <color theme="1"/>
        <rFont val="돋움"/>
        <family val="3"/>
        <charset val="129"/>
      </rPr>
      <t>월드컵경기장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동관</t>
    </r>
    <r>
      <rPr>
        <sz val="10"/>
        <color theme="1"/>
        <rFont val="Arial"/>
        <family val="2"/>
      </rPr>
      <t xml:space="preserve"> 1</t>
    </r>
    <r>
      <rPr>
        <sz val="10"/>
        <color theme="1"/>
        <rFont val="돋움"/>
        <family val="3"/>
        <charset val="129"/>
      </rPr>
      <t>층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</si>
</sst>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rgb="FF000000"/>
      <name val="함초롬바탕"/>
      <family val="1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/>
  </cellStyleXfs>
  <cellXfs count="3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2"/>
    <cellStyle name="표준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>
      <pane ySplit="2" topLeftCell="A43" activePane="bottomLeft" state="frozen"/>
      <selection pane="bottomLeft" activeCell="D66" sqref="D66"/>
    </sheetView>
  </sheetViews>
  <sheetFormatPr defaultRowHeight="13.5" x14ac:dyDescent="0.3"/>
  <cols>
    <col min="1" max="2" width="9" style="11"/>
    <col min="3" max="3" width="24" style="11" bestFit="1" customWidth="1"/>
    <col min="4" max="4" width="9.25" style="11" customWidth="1"/>
    <col min="5" max="5" width="9.5" style="11" customWidth="1"/>
    <col min="6" max="6" width="66.75" style="11" customWidth="1"/>
    <col min="7" max="7" width="56" style="11" customWidth="1"/>
    <col min="8" max="8" width="49" style="11" customWidth="1"/>
    <col min="9" max="16384" width="9" style="11"/>
  </cols>
  <sheetData>
    <row r="1" spans="1:9" ht="26.25" x14ac:dyDescent="0.3">
      <c r="A1" s="31" t="s">
        <v>48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A2" s="24" t="s">
        <v>21</v>
      </c>
      <c r="B2" s="24" t="s">
        <v>20</v>
      </c>
      <c r="C2" s="24" t="s">
        <v>19</v>
      </c>
      <c r="D2" s="24" t="s">
        <v>18</v>
      </c>
      <c r="E2" s="24" t="s">
        <v>91</v>
      </c>
      <c r="F2" s="24" t="s">
        <v>17</v>
      </c>
      <c r="G2" s="24" t="s">
        <v>47</v>
      </c>
      <c r="H2" s="24" t="s">
        <v>16</v>
      </c>
      <c r="I2" s="24" t="s">
        <v>15</v>
      </c>
    </row>
    <row r="3" spans="1:9" x14ac:dyDescent="0.3">
      <c r="A3" s="20">
        <v>1</v>
      </c>
      <c r="B3" s="20" t="s">
        <v>1</v>
      </c>
      <c r="C3" s="25" t="s">
        <v>51</v>
      </c>
      <c r="D3" s="6"/>
      <c r="E3" s="6"/>
      <c r="F3" s="6" t="s">
        <v>153</v>
      </c>
      <c r="G3" s="12"/>
      <c r="H3" s="13" t="s">
        <v>219</v>
      </c>
      <c r="I3" s="1">
        <v>1</v>
      </c>
    </row>
    <row r="4" spans="1:9" x14ac:dyDescent="0.3">
      <c r="A4" s="20">
        <v>2</v>
      </c>
      <c r="B4" s="20" t="s">
        <v>1</v>
      </c>
      <c r="C4" s="25" t="s">
        <v>90</v>
      </c>
      <c r="D4" s="6" t="s">
        <v>92</v>
      </c>
      <c r="E4" s="6" t="s">
        <v>98</v>
      </c>
      <c r="F4" s="6" t="s">
        <v>101</v>
      </c>
      <c r="G4" s="6"/>
      <c r="H4" s="13" t="s">
        <v>220</v>
      </c>
      <c r="I4" s="1">
        <v>5</v>
      </c>
    </row>
    <row r="5" spans="1:9" x14ac:dyDescent="0.3">
      <c r="A5" s="20">
        <v>3</v>
      </c>
      <c r="B5" s="20" t="s">
        <v>1</v>
      </c>
      <c r="C5" s="25" t="s">
        <v>14</v>
      </c>
      <c r="D5" s="6"/>
      <c r="E5" s="6"/>
      <c r="F5" s="6" t="s">
        <v>153</v>
      </c>
      <c r="G5" s="12"/>
      <c r="H5" s="13" t="s">
        <v>221</v>
      </c>
      <c r="I5" s="1">
        <v>1</v>
      </c>
    </row>
    <row r="6" spans="1:9" x14ac:dyDescent="0.25">
      <c r="A6" s="20">
        <v>4</v>
      </c>
      <c r="B6" s="20" t="s">
        <v>1</v>
      </c>
      <c r="C6" s="25" t="s">
        <v>278</v>
      </c>
      <c r="D6" s="6" t="s">
        <v>92</v>
      </c>
      <c r="E6" s="6"/>
      <c r="F6" s="6"/>
      <c r="G6" s="12"/>
      <c r="H6" s="30" t="s">
        <v>224</v>
      </c>
      <c r="I6" s="1">
        <v>1</v>
      </c>
    </row>
    <row r="7" spans="1:9" x14ac:dyDescent="0.25">
      <c r="A7" s="20">
        <v>5</v>
      </c>
      <c r="B7" s="20" t="s">
        <v>1</v>
      </c>
      <c r="C7" s="25" t="s">
        <v>52</v>
      </c>
      <c r="D7" s="6" t="s">
        <v>92</v>
      </c>
      <c r="E7" s="6"/>
      <c r="F7" s="12"/>
      <c r="G7" s="12"/>
      <c r="H7" s="30" t="s">
        <v>224</v>
      </c>
      <c r="I7" s="1">
        <v>1</v>
      </c>
    </row>
    <row r="8" spans="1:9" x14ac:dyDescent="0.25">
      <c r="A8" s="20">
        <v>6</v>
      </c>
      <c r="B8" s="20" t="s">
        <v>1</v>
      </c>
      <c r="C8" s="25" t="s">
        <v>53</v>
      </c>
      <c r="D8" s="6"/>
      <c r="E8" s="6" t="s">
        <v>99</v>
      </c>
      <c r="F8" s="12" t="s">
        <v>103</v>
      </c>
      <c r="G8" s="12"/>
      <c r="H8" s="30" t="s">
        <v>223</v>
      </c>
      <c r="I8" s="1">
        <v>8</v>
      </c>
    </row>
    <row r="9" spans="1:9" x14ac:dyDescent="0.25">
      <c r="A9" s="20">
        <v>7</v>
      </c>
      <c r="B9" s="20" t="s">
        <v>1</v>
      </c>
      <c r="C9" s="25" t="s">
        <v>54</v>
      </c>
      <c r="D9" s="6" t="s">
        <v>92</v>
      </c>
      <c r="E9" s="6" t="s">
        <v>100</v>
      </c>
      <c r="F9" s="6" t="s">
        <v>104</v>
      </c>
      <c r="G9" s="6"/>
      <c r="H9" s="30" t="s">
        <v>222</v>
      </c>
      <c r="I9" s="1">
        <v>3</v>
      </c>
    </row>
    <row r="10" spans="1:9" x14ac:dyDescent="0.3">
      <c r="A10" s="20">
        <v>8</v>
      </c>
      <c r="B10" s="20" t="s">
        <v>1</v>
      </c>
      <c r="C10" s="25" t="s">
        <v>55</v>
      </c>
      <c r="D10" s="6"/>
      <c r="E10" s="6" t="s">
        <v>98</v>
      </c>
      <c r="F10" s="6"/>
      <c r="G10" s="6"/>
      <c r="H10" s="13" t="s">
        <v>225</v>
      </c>
      <c r="I10" s="1">
        <v>1</v>
      </c>
    </row>
    <row r="11" spans="1:9" x14ac:dyDescent="0.3">
      <c r="A11" s="20">
        <v>9</v>
      </c>
      <c r="B11" s="20" t="s">
        <v>1</v>
      </c>
      <c r="C11" s="25" t="s">
        <v>56</v>
      </c>
      <c r="D11" s="6"/>
      <c r="E11" s="6" t="s">
        <v>98</v>
      </c>
      <c r="F11" s="6" t="s">
        <v>105</v>
      </c>
      <c r="G11" s="12"/>
      <c r="H11" s="13" t="s">
        <v>226</v>
      </c>
      <c r="I11" s="1">
        <v>4</v>
      </c>
    </row>
    <row r="12" spans="1:9" x14ac:dyDescent="0.3">
      <c r="A12" s="20">
        <v>10</v>
      </c>
      <c r="B12" s="20" t="s">
        <v>1</v>
      </c>
      <c r="C12" s="25" t="s">
        <v>57</v>
      </c>
      <c r="D12" s="6" t="s">
        <v>92</v>
      </c>
      <c r="E12" s="6" t="s">
        <v>98</v>
      </c>
      <c r="F12" s="6" t="s">
        <v>106</v>
      </c>
      <c r="G12" s="6" t="s">
        <v>134</v>
      </c>
      <c r="H12" s="13" t="s">
        <v>230</v>
      </c>
      <c r="I12" s="1">
        <v>2</v>
      </c>
    </row>
    <row r="13" spans="1:9" x14ac:dyDescent="0.3">
      <c r="A13" s="20">
        <v>11</v>
      </c>
      <c r="B13" s="20" t="s">
        <v>1</v>
      </c>
      <c r="C13" s="25" t="s">
        <v>58</v>
      </c>
      <c r="D13" s="6"/>
      <c r="E13" s="6"/>
      <c r="F13" s="6" t="s">
        <v>169</v>
      </c>
      <c r="G13" s="6"/>
      <c r="H13" s="6" t="s">
        <v>227</v>
      </c>
      <c r="I13" s="1">
        <v>1</v>
      </c>
    </row>
    <row r="14" spans="1:9" x14ac:dyDescent="0.3">
      <c r="A14" s="20">
        <v>12</v>
      </c>
      <c r="B14" s="20" t="s">
        <v>1</v>
      </c>
      <c r="C14" s="25" t="s">
        <v>59</v>
      </c>
      <c r="D14" s="6"/>
      <c r="E14" s="6"/>
      <c r="F14" s="6" t="s">
        <v>169</v>
      </c>
      <c r="G14" s="6"/>
      <c r="H14" s="6" t="s">
        <v>228</v>
      </c>
      <c r="I14" s="1">
        <v>1</v>
      </c>
    </row>
    <row r="15" spans="1:9" x14ac:dyDescent="0.3">
      <c r="A15" s="20">
        <v>13</v>
      </c>
      <c r="B15" s="20" t="s">
        <v>1</v>
      </c>
      <c r="C15" s="25" t="s">
        <v>279</v>
      </c>
      <c r="D15" s="6"/>
      <c r="E15" s="6"/>
      <c r="F15" s="6" t="s">
        <v>173</v>
      </c>
      <c r="G15" s="12"/>
      <c r="H15" s="13" t="s">
        <v>229</v>
      </c>
      <c r="I15" s="1">
        <v>2</v>
      </c>
    </row>
    <row r="16" spans="1:9" x14ac:dyDescent="0.3">
      <c r="A16" s="20">
        <v>14</v>
      </c>
      <c r="B16" s="20" t="s">
        <v>1</v>
      </c>
      <c r="C16" s="25" t="s">
        <v>13</v>
      </c>
      <c r="D16" s="6"/>
      <c r="E16" s="6" t="s">
        <v>98</v>
      </c>
      <c r="F16" s="6" t="s">
        <v>173</v>
      </c>
      <c r="G16" s="12"/>
      <c r="H16" s="13" t="s">
        <v>231</v>
      </c>
      <c r="I16" s="1">
        <v>4</v>
      </c>
    </row>
    <row r="17" spans="1:9" x14ac:dyDescent="0.3">
      <c r="A17" s="20">
        <v>15</v>
      </c>
      <c r="B17" s="20" t="s">
        <v>1</v>
      </c>
      <c r="C17" s="25" t="s">
        <v>12</v>
      </c>
      <c r="D17" s="6"/>
      <c r="E17" s="6" t="s">
        <v>98</v>
      </c>
      <c r="F17" s="6" t="s">
        <v>107</v>
      </c>
      <c r="G17" s="12"/>
      <c r="H17" s="13" t="s">
        <v>232</v>
      </c>
      <c r="I17" s="1">
        <v>3</v>
      </c>
    </row>
    <row r="18" spans="1:9" x14ac:dyDescent="0.3">
      <c r="A18" s="20">
        <v>16</v>
      </c>
      <c r="B18" s="20" t="s">
        <v>1</v>
      </c>
      <c r="C18" s="25" t="s">
        <v>9</v>
      </c>
      <c r="D18" s="6" t="s">
        <v>93</v>
      </c>
      <c r="E18" s="6"/>
      <c r="F18" s="6" t="s">
        <v>167</v>
      </c>
      <c r="G18" s="6" t="s">
        <v>168</v>
      </c>
      <c r="H18" s="6" t="s">
        <v>233</v>
      </c>
      <c r="I18" s="1">
        <v>6</v>
      </c>
    </row>
    <row r="19" spans="1:9" x14ac:dyDescent="0.3">
      <c r="A19" s="20">
        <v>17</v>
      </c>
      <c r="B19" s="20" t="s">
        <v>1</v>
      </c>
      <c r="C19" s="25" t="s">
        <v>11</v>
      </c>
      <c r="D19" s="6"/>
      <c r="E19" s="6"/>
      <c r="F19" s="6" t="s">
        <v>108</v>
      </c>
      <c r="G19" s="12" t="s">
        <v>135</v>
      </c>
      <c r="H19" s="13" t="s">
        <v>234</v>
      </c>
      <c r="I19" s="1">
        <v>9</v>
      </c>
    </row>
    <row r="20" spans="1:9" x14ac:dyDescent="0.3">
      <c r="A20" s="20">
        <v>18</v>
      </c>
      <c r="B20" s="20" t="s">
        <v>1</v>
      </c>
      <c r="C20" s="25" t="s">
        <v>82</v>
      </c>
      <c r="D20" s="6"/>
      <c r="E20" s="6" t="s">
        <v>98</v>
      </c>
      <c r="F20" s="6" t="s">
        <v>109</v>
      </c>
      <c r="G20" s="12" t="s">
        <v>136</v>
      </c>
      <c r="H20" s="13" t="s">
        <v>145</v>
      </c>
      <c r="I20" s="1">
        <v>4</v>
      </c>
    </row>
    <row r="21" spans="1:9" x14ac:dyDescent="0.3">
      <c r="A21" s="20">
        <v>19</v>
      </c>
      <c r="B21" s="20" t="s">
        <v>1</v>
      </c>
      <c r="C21" s="25" t="s">
        <v>10</v>
      </c>
      <c r="D21" s="6"/>
      <c r="E21" s="6" t="s">
        <v>98</v>
      </c>
      <c r="F21" s="6" t="s">
        <v>166</v>
      </c>
      <c r="G21" s="6"/>
      <c r="H21" s="6" t="s">
        <v>235</v>
      </c>
      <c r="I21" s="1">
        <v>5</v>
      </c>
    </row>
    <row r="22" spans="1:9" x14ac:dyDescent="0.3">
      <c r="A22" s="20">
        <v>20</v>
      </c>
      <c r="B22" s="20" t="s">
        <v>1</v>
      </c>
      <c r="C22" s="25" t="s">
        <v>60</v>
      </c>
      <c r="D22" s="6" t="s">
        <v>93</v>
      </c>
      <c r="E22" s="6" t="s">
        <v>100</v>
      </c>
      <c r="F22" s="6" t="s">
        <v>110</v>
      </c>
      <c r="G22" s="12"/>
      <c r="H22" s="13" t="s">
        <v>236</v>
      </c>
      <c r="I22" s="1">
        <v>2</v>
      </c>
    </row>
    <row r="23" spans="1:9" x14ac:dyDescent="0.3">
      <c r="A23" s="20">
        <v>21</v>
      </c>
      <c r="B23" s="20" t="s">
        <v>1</v>
      </c>
      <c r="C23" s="25" t="s">
        <v>61</v>
      </c>
      <c r="D23" s="6" t="s">
        <v>94</v>
      </c>
      <c r="E23" s="6" t="s">
        <v>100</v>
      </c>
      <c r="F23" s="6" t="s">
        <v>111</v>
      </c>
      <c r="G23" s="6" t="s">
        <v>137</v>
      </c>
      <c r="H23" s="13" t="s">
        <v>237</v>
      </c>
      <c r="I23" s="1">
        <v>3</v>
      </c>
    </row>
    <row r="24" spans="1:9" x14ac:dyDescent="0.3">
      <c r="A24" s="20">
        <v>22</v>
      </c>
      <c r="B24" s="20" t="s">
        <v>1</v>
      </c>
      <c r="C24" s="25" t="s">
        <v>280</v>
      </c>
      <c r="D24" s="6" t="s">
        <v>95</v>
      </c>
      <c r="E24" s="6" t="s">
        <v>98</v>
      </c>
      <c r="F24" s="6" t="s">
        <v>153</v>
      </c>
      <c r="G24" s="12"/>
      <c r="H24" s="13" t="s">
        <v>238</v>
      </c>
      <c r="I24" s="1">
        <v>1</v>
      </c>
    </row>
    <row r="25" spans="1:9" x14ac:dyDescent="0.3">
      <c r="A25" s="20">
        <v>23</v>
      </c>
      <c r="B25" s="20" t="s">
        <v>1</v>
      </c>
      <c r="C25" s="25" t="s">
        <v>7</v>
      </c>
      <c r="D25" s="26"/>
      <c r="E25" s="26"/>
      <c r="F25" s="6" t="s">
        <v>112</v>
      </c>
      <c r="G25" s="12"/>
      <c r="H25" s="13" t="s">
        <v>239</v>
      </c>
      <c r="I25" s="1">
        <v>1</v>
      </c>
    </row>
    <row r="26" spans="1:9" x14ac:dyDescent="0.3">
      <c r="A26" s="20">
        <v>24</v>
      </c>
      <c r="B26" s="20" t="s">
        <v>1</v>
      </c>
      <c r="C26" s="25" t="s">
        <v>62</v>
      </c>
      <c r="D26" s="26"/>
      <c r="E26" s="26"/>
      <c r="F26" s="6" t="s">
        <v>102</v>
      </c>
      <c r="G26" s="12" t="s">
        <v>138</v>
      </c>
      <c r="H26" s="13" t="s">
        <v>240</v>
      </c>
      <c r="I26" s="1">
        <v>1</v>
      </c>
    </row>
    <row r="27" spans="1:9" x14ac:dyDescent="0.3">
      <c r="A27" s="20">
        <v>25</v>
      </c>
      <c r="B27" s="20" t="s">
        <v>1</v>
      </c>
      <c r="C27" s="25" t="s">
        <v>63</v>
      </c>
      <c r="D27" s="26"/>
      <c r="E27" s="26" t="s">
        <v>98</v>
      </c>
      <c r="F27" s="6" t="s">
        <v>113</v>
      </c>
      <c r="G27" s="12"/>
      <c r="H27" s="13" t="s">
        <v>241</v>
      </c>
      <c r="I27" s="1">
        <v>2</v>
      </c>
    </row>
    <row r="28" spans="1:9" x14ac:dyDescent="0.3">
      <c r="A28" s="20">
        <v>26</v>
      </c>
      <c r="B28" s="20" t="s">
        <v>1</v>
      </c>
      <c r="C28" s="25" t="s">
        <v>64</v>
      </c>
      <c r="D28" s="26"/>
      <c r="E28" s="26" t="s">
        <v>100</v>
      </c>
      <c r="F28" s="6" t="s">
        <v>114</v>
      </c>
      <c r="G28" s="6"/>
      <c r="H28" s="13" t="s">
        <v>242</v>
      </c>
      <c r="I28" s="1">
        <v>1</v>
      </c>
    </row>
    <row r="29" spans="1:9" x14ac:dyDescent="0.3">
      <c r="A29" s="20">
        <v>27</v>
      </c>
      <c r="B29" s="20" t="s">
        <v>1</v>
      </c>
      <c r="C29" s="25" t="s">
        <v>6</v>
      </c>
      <c r="D29" s="6" t="s">
        <v>93</v>
      </c>
      <c r="E29" s="6"/>
      <c r="F29" s="6" t="s">
        <v>115</v>
      </c>
      <c r="G29" s="6" t="s">
        <v>139</v>
      </c>
      <c r="H29" s="13" t="s">
        <v>243</v>
      </c>
      <c r="I29" s="1">
        <v>3</v>
      </c>
    </row>
    <row r="30" spans="1:9" x14ac:dyDescent="0.3">
      <c r="A30" s="20">
        <v>28</v>
      </c>
      <c r="B30" s="20" t="s">
        <v>1</v>
      </c>
      <c r="C30" s="25" t="s">
        <v>281</v>
      </c>
      <c r="D30" s="6" t="s">
        <v>96</v>
      </c>
      <c r="E30" s="6" t="s">
        <v>98</v>
      </c>
      <c r="F30" s="6" t="s">
        <v>116</v>
      </c>
      <c r="G30" s="6"/>
      <c r="H30" s="13" t="s">
        <v>244</v>
      </c>
      <c r="I30" s="1">
        <v>1</v>
      </c>
    </row>
    <row r="31" spans="1:9" ht="17.25" customHeight="1" x14ac:dyDescent="0.3">
      <c r="A31" s="20">
        <v>29</v>
      </c>
      <c r="B31" s="20" t="s">
        <v>1</v>
      </c>
      <c r="C31" s="25" t="s">
        <v>282</v>
      </c>
      <c r="D31" s="14" t="s">
        <v>170</v>
      </c>
      <c r="E31" s="14" t="s">
        <v>217</v>
      </c>
      <c r="F31" s="14" t="s">
        <v>218</v>
      </c>
      <c r="G31" s="14" t="s">
        <v>171</v>
      </c>
      <c r="H31" s="6" t="s">
        <v>245</v>
      </c>
      <c r="I31" s="1">
        <v>3</v>
      </c>
    </row>
    <row r="32" spans="1:9" x14ac:dyDescent="0.3">
      <c r="A32" s="20">
        <v>30</v>
      </c>
      <c r="B32" s="20" t="s">
        <v>1</v>
      </c>
      <c r="C32" s="25" t="s">
        <v>24</v>
      </c>
      <c r="D32" s="6"/>
      <c r="E32" s="6"/>
      <c r="F32" s="6" t="s">
        <v>117</v>
      </c>
      <c r="G32" s="6" t="s">
        <v>140</v>
      </c>
      <c r="H32" s="13" t="s">
        <v>246</v>
      </c>
      <c r="I32" s="1">
        <v>2</v>
      </c>
    </row>
    <row r="33" spans="1:9" x14ac:dyDescent="0.3">
      <c r="A33" s="20">
        <v>31</v>
      </c>
      <c r="B33" s="20" t="s">
        <v>1</v>
      </c>
      <c r="C33" s="25" t="s">
        <v>283</v>
      </c>
      <c r="D33" s="6"/>
      <c r="E33" s="6"/>
      <c r="F33" s="6" t="s">
        <v>102</v>
      </c>
      <c r="G33" s="6"/>
      <c r="H33" s="13" t="s">
        <v>247</v>
      </c>
      <c r="I33" s="1">
        <v>2</v>
      </c>
    </row>
    <row r="34" spans="1:9" x14ac:dyDescent="0.3">
      <c r="A34" s="20">
        <v>32</v>
      </c>
      <c r="B34" s="20" t="s">
        <v>1</v>
      </c>
      <c r="C34" s="25" t="s">
        <v>65</v>
      </c>
      <c r="D34" s="6"/>
      <c r="E34" s="6"/>
      <c r="F34" s="12" t="s">
        <v>118</v>
      </c>
      <c r="G34" s="12"/>
      <c r="H34" s="13" t="s">
        <v>258</v>
      </c>
      <c r="I34" s="1">
        <v>1</v>
      </c>
    </row>
    <row r="35" spans="1:9" x14ac:dyDescent="0.3">
      <c r="A35" s="20">
        <v>33</v>
      </c>
      <c r="B35" s="20" t="s">
        <v>1</v>
      </c>
      <c r="C35" s="25" t="s">
        <v>284</v>
      </c>
      <c r="D35" s="6"/>
      <c r="E35" s="6"/>
      <c r="F35" s="6" t="s">
        <v>119</v>
      </c>
      <c r="G35" s="6" t="s">
        <v>141</v>
      </c>
      <c r="H35" s="13" t="s">
        <v>146</v>
      </c>
      <c r="I35" s="1">
        <v>1</v>
      </c>
    </row>
    <row r="36" spans="1:9" x14ac:dyDescent="0.3">
      <c r="A36" s="20">
        <v>34</v>
      </c>
      <c r="B36" s="20" t="s">
        <v>1</v>
      </c>
      <c r="C36" s="25" t="s">
        <v>66</v>
      </c>
      <c r="D36" s="6" t="s">
        <v>97</v>
      </c>
      <c r="E36" s="6"/>
      <c r="F36" s="12" t="s">
        <v>118</v>
      </c>
      <c r="G36" s="12"/>
      <c r="H36" s="13" t="s">
        <v>259</v>
      </c>
      <c r="I36" s="1">
        <v>5</v>
      </c>
    </row>
    <row r="37" spans="1:9" x14ac:dyDescent="0.3">
      <c r="A37" s="20">
        <v>35</v>
      </c>
      <c r="B37" s="20" t="s">
        <v>1</v>
      </c>
      <c r="C37" s="25" t="s">
        <v>5</v>
      </c>
      <c r="D37" s="6" t="s">
        <v>93</v>
      </c>
      <c r="E37" s="6"/>
      <c r="F37" s="6" t="s">
        <v>120</v>
      </c>
      <c r="G37" s="12" t="s">
        <v>142</v>
      </c>
      <c r="H37" s="13" t="s">
        <v>260</v>
      </c>
      <c r="I37" s="1">
        <v>1</v>
      </c>
    </row>
    <row r="38" spans="1:9" x14ac:dyDescent="0.3">
      <c r="A38" s="20">
        <v>36</v>
      </c>
      <c r="B38" s="20" t="s">
        <v>1</v>
      </c>
      <c r="C38" s="25" t="s">
        <v>285</v>
      </c>
      <c r="D38" s="6" t="s">
        <v>92</v>
      </c>
      <c r="E38" s="6"/>
      <c r="F38" s="6" t="s">
        <v>121</v>
      </c>
      <c r="G38" s="12"/>
      <c r="H38" s="13" t="s">
        <v>261</v>
      </c>
      <c r="I38" s="1">
        <v>5</v>
      </c>
    </row>
    <row r="39" spans="1:9" x14ac:dyDescent="0.3">
      <c r="A39" s="20">
        <v>37</v>
      </c>
      <c r="B39" s="20" t="s">
        <v>1</v>
      </c>
      <c r="C39" s="25" t="s">
        <v>68</v>
      </c>
      <c r="D39" s="6"/>
      <c r="E39" s="6" t="s">
        <v>98</v>
      </c>
      <c r="F39" s="12" t="s">
        <v>122</v>
      </c>
      <c r="G39" s="12"/>
      <c r="H39" s="13" t="s">
        <v>147</v>
      </c>
      <c r="I39" s="1">
        <v>2</v>
      </c>
    </row>
    <row r="40" spans="1:9" x14ac:dyDescent="0.3">
      <c r="A40" s="20">
        <v>38</v>
      </c>
      <c r="B40" s="20" t="s">
        <v>1</v>
      </c>
      <c r="C40" s="25" t="s">
        <v>4</v>
      </c>
      <c r="D40" s="6" t="s">
        <v>93</v>
      </c>
      <c r="E40" s="6"/>
      <c r="F40" s="6" t="s">
        <v>123</v>
      </c>
      <c r="G40" s="12"/>
      <c r="H40" s="13" t="s">
        <v>148</v>
      </c>
      <c r="I40" s="1">
        <v>1</v>
      </c>
    </row>
    <row r="41" spans="1:9" x14ac:dyDescent="0.3">
      <c r="A41" s="20">
        <v>39</v>
      </c>
      <c r="B41" s="20" t="s">
        <v>1</v>
      </c>
      <c r="C41" s="25" t="s">
        <v>286</v>
      </c>
      <c r="D41" s="6" t="s">
        <v>93</v>
      </c>
      <c r="E41" s="6"/>
      <c r="F41" s="12" t="s">
        <v>124</v>
      </c>
      <c r="G41" s="12"/>
      <c r="H41" s="13" t="s">
        <v>148</v>
      </c>
      <c r="I41" s="1">
        <v>2</v>
      </c>
    </row>
    <row r="42" spans="1:9" x14ac:dyDescent="0.3">
      <c r="A42" s="20">
        <v>40</v>
      </c>
      <c r="B42" s="20" t="s">
        <v>1</v>
      </c>
      <c r="C42" s="25" t="s">
        <v>69</v>
      </c>
      <c r="D42" s="6"/>
      <c r="E42" s="6"/>
      <c r="F42" s="6"/>
      <c r="G42" s="12"/>
      <c r="H42" s="13" t="s">
        <v>262</v>
      </c>
      <c r="I42" s="1">
        <v>1</v>
      </c>
    </row>
    <row r="43" spans="1:9" x14ac:dyDescent="0.3">
      <c r="A43" s="20">
        <v>41</v>
      </c>
      <c r="B43" s="20" t="s">
        <v>1</v>
      </c>
      <c r="C43" s="25" t="s">
        <v>70</v>
      </c>
      <c r="D43" s="6"/>
      <c r="E43" s="6"/>
      <c r="F43" s="12" t="s">
        <v>216</v>
      </c>
      <c r="G43" s="12"/>
      <c r="H43" s="13" t="s">
        <v>263</v>
      </c>
      <c r="I43" s="1">
        <v>1</v>
      </c>
    </row>
    <row r="44" spans="1:9" x14ac:dyDescent="0.3">
      <c r="A44" s="20">
        <v>42</v>
      </c>
      <c r="B44" s="20" t="s">
        <v>1</v>
      </c>
      <c r="C44" s="25" t="s">
        <v>71</v>
      </c>
      <c r="D44" s="6"/>
      <c r="E44" s="6" t="s">
        <v>98</v>
      </c>
      <c r="F44" s="6"/>
      <c r="G44" s="12"/>
      <c r="H44" s="13" t="s">
        <v>225</v>
      </c>
      <c r="I44" s="1">
        <v>1</v>
      </c>
    </row>
    <row r="45" spans="1:9" x14ac:dyDescent="0.3">
      <c r="A45" s="20">
        <v>43</v>
      </c>
      <c r="B45" s="20" t="s">
        <v>1</v>
      </c>
      <c r="C45" s="25" t="s">
        <v>72</v>
      </c>
      <c r="D45" s="6"/>
      <c r="E45" s="6"/>
      <c r="F45" s="6" t="s">
        <v>125</v>
      </c>
      <c r="G45" s="12"/>
      <c r="H45" s="13" t="s">
        <v>264</v>
      </c>
      <c r="I45" s="1">
        <v>1</v>
      </c>
    </row>
    <row r="46" spans="1:9" x14ac:dyDescent="0.3">
      <c r="A46" s="20">
        <v>44</v>
      </c>
      <c r="B46" s="20" t="s">
        <v>1</v>
      </c>
      <c r="C46" s="25" t="s">
        <v>287</v>
      </c>
      <c r="D46" s="6"/>
      <c r="E46" s="6" t="s">
        <v>100</v>
      </c>
      <c r="F46" s="6" t="s">
        <v>118</v>
      </c>
      <c r="G46" s="6"/>
      <c r="H46" s="13" t="s">
        <v>248</v>
      </c>
      <c r="I46" s="1">
        <v>2</v>
      </c>
    </row>
    <row r="47" spans="1:9" x14ac:dyDescent="0.3">
      <c r="A47" s="20">
        <v>45</v>
      </c>
      <c r="B47" s="20" t="s">
        <v>1</v>
      </c>
      <c r="C47" s="25" t="s">
        <v>3</v>
      </c>
      <c r="D47" s="6" t="s">
        <v>95</v>
      </c>
      <c r="E47" s="6" t="s">
        <v>98</v>
      </c>
      <c r="F47" s="6" t="s">
        <v>126</v>
      </c>
      <c r="G47" s="6" t="s">
        <v>143</v>
      </c>
      <c r="H47" s="13" t="s">
        <v>249</v>
      </c>
      <c r="I47" s="1">
        <v>3</v>
      </c>
    </row>
    <row r="48" spans="1:9" x14ac:dyDescent="0.3">
      <c r="A48" s="20">
        <v>46</v>
      </c>
      <c r="B48" s="20" t="s">
        <v>1</v>
      </c>
      <c r="C48" s="25" t="s">
        <v>26</v>
      </c>
      <c r="D48" s="6"/>
      <c r="E48" s="6" t="s">
        <v>98</v>
      </c>
      <c r="F48" s="6" t="s">
        <v>127</v>
      </c>
      <c r="G48" s="6"/>
      <c r="H48" s="13" t="s">
        <v>149</v>
      </c>
      <c r="I48" s="1">
        <v>1</v>
      </c>
    </row>
    <row r="49" spans="1:9" x14ac:dyDescent="0.3">
      <c r="A49" s="20">
        <v>47</v>
      </c>
      <c r="B49" s="20" t="s">
        <v>1</v>
      </c>
      <c r="C49" s="25" t="s">
        <v>50</v>
      </c>
      <c r="D49" s="6"/>
      <c r="E49" s="6"/>
      <c r="F49" s="12" t="s">
        <v>128</v>
      </c>
      <c r="G49" s="6"/>
      <c r="H49" s="13" t="s">
        <v>150</v>
      </c>
      <c r="I49" s="1">
        <v>2</v>
      </c>
    </row>
    <row r="50" spans="1:9" x14ac:dyDescent="0.25">
      <c r="A50" s="20">
        <v>48</v>
      </c>
      <c r="B50" s="20" t="s">
        <v>1</v>
      </c>
      <c r="C50" s="25" t="s">
        <v>73</v>
      </c>
      <c r="D50" s="27"/>
      <c r="E50" s="27" t="s">
        <v>98</v>
      </c>
      <c r="F50" s="6" t="s">
        <v>172</v>
      </c>
      <c r="G50" s="27"/>
      <c r="H50" s="6" t="s">
        <v>250</v>
      </c>
      <c r="I50" s="1">
        <v>3</v>
      </c>
    </row>
    <row r="51" spans="1:9" x14ac:dyDescent="0.3">
      <c r="A51" s="20">
        <v>49</v>
      </c>
      <c r="B51" s="20" t="s">
        <v>1</v>
      </c>
      <c r="C51" s="25" t="s">
        <v>74</v>
      </c>
      <c r="D51" s="6" t="s">
        <v>96</v>
      </c>
      <c r="E51" s="6" t="s">
        <v>100</v>
      </c>
      <c r="F51" s="12" t="s">
        <v>118</v>
      </c>
      <c r="G51" s="12"/>
      <c r="H51" s="13" t="s">
        <v>265</v>
      </c>
      <c r="I51" s="1">
        <v>2</v>
      </c>
    </row>
    <row r="52" spans="1:9" x14ac:dyDescent="0.3">
      <c r="A52" s="20">
        <v>50</v>
      </c>
      <c r="B52" s="20" t="s">
        <v>1</v>
      </c>
      <c r="C52" s="25" t="s">
        <v>75</v>
      </c>
      <c r="D52" s="6" t="s">
        <v>93</v>
      </c>
      <c r="E52" s="6"/>
      <c r="F52" s="12" t="s">
        <v>154</v>
      </c>
      <c r="G52" s="12"/>
      <c r="H52" s="13" t="s">
        <v>266</v>
      </c>
      <c r="I52" s="1">
        <v>1</v>
      </c>
    </row>
    <row r="53" spans="1:9" ht="27" x14ac:dyDescent="0.3">
      <c r="A53" s="20">
        <v>51</v>
      </c>
      <c r="B53" s="20" t="s">
        <v>1</v>
      </c>
      <c r="C53" s="25" t="s">
        <v>76</v>
      </c>
      <c r="D53" s="6"/>
      <c r="E53" s="6"/>
      <c r="F53" s="28" t="s">
        <v>158</v>
      </c>
      <c r="G53" s="28" t="s">
        <v>159</v>
      </c>
      <c r="H53" s="29" t="s">
        <v>160</v>
      </c>
      <c r="I53" s="1">
        <v>5</v>
      </c>
    </row>
    <row r="54" spans="1:9" x14ac:dyDescent="0.3">
      <c r="A54" s="20">
        <v>52</v>
      </c>
      <c r="B54" s="20" t="s">
        <v>1</v>
      </c>
      <c r="C54" s="25" t="s">
        <v>77</v>
      </c>
      <c r="D54" s="6"/>
      <c r="E54" s="6"/>
      <c r="F54" s="12" t="s">
        <v>129</v>
      </c>
      <c r="G54" s="12" t="s">
        <v>144</v>
      </c>
      <c r="H54" s="13" t="s">
        <v>251</v>
      </c>
      <c r="I54" s="1">
        <v>2</v>
      </c>
    </row>
    <row r="55" spans="1:9" ht="15" customHeight="1" x14ac:dyDescent="0.3">
      <c r="A55" s="20">
        <v>53</v>
      </c>
      <c r="B55" s="20" t="s">
        <v>1</v>
      </c>
      <c r="C55" s="25" t="s">
        <v>2</v>
      </c>
      <c r="D55" s="6"/>
      <c r="E55" s="6" t="s">
        <v>162</v>
      </c>
      <c r="F55" s="6" t="s">
        <v>102</v>
      </c>
      <c r="G55" s="6"/>
      <c r="H55" s="6" t="s">
        <v>163</v>
      </c>
      <c r="I55" s="1">
        <v>3</v>
      </c>
    </row>
    <row r="56" spans="1:9" x14ac:dyDescent="0.3">
      <c r="A56" s="20">
        <v>54</v>
      </c>
      <c r="B56" s="20" t="s">
        <v>1</v>
      </c>
      <c r="C56" s="25" t="s">
        <v>67</v>
      </c>
      <c r="D56" s="6" t="s">
        <v>95</v>
      </c>
      <c r="E56" s="6"/>
      <c r="F56" s="6" t="s">
        <v>130</v>
      </c>
      <c r="G56" s="12"/>
      <c r="H56" s="13" t="s">
        <v>151</v>
      </c>
      <c r="I56" s="1">
        <v>1</v>
      </c>
    </row>
    <row r="57" spans="1:9" x14ac:dyDescent="0.3">
      <c r="A57" s="20">
        <v>55</v>
      </c>
      <c r="B57" s="20" t="s">
        <v>1</v>
      </c>
      <c r="C57" s="25" t="s">
        <v>78</v>
      </c>
      <c r="D57" s="6"/>
      <c r="E57" s="6" t="s">
        <v>100</v>
      </c>
      <c r="F57" s="6" t="s">
        <v>165</v>
      </c>
      <c r="G57" s="6"/>
      <c r="H57" s="6" t="s">
        <v>252</v>
      </c>
      <c r="I57" s="1">
        <v>2</v>
      </c>
    </row>
    <row r="58" spans="1:9" x14ac:dyDescent="0.3">
      <c r="A58" s="20">
        <v>56</v>
      </c>
      <c r="B58" s="20" t="s">
        <v>1</v>
      </c>
      <c r="C58" s="25" t="s">
        <v>79</v>
      </c>
      <c r="D58" s="6"/>
      <c r="E58" s="6" t="s">
        <v>100</v>
      </c>
      <c r="F58" s="6" t="s">
        <v>131</v>
      </c>
      <c r="G58" s="12"/>
      <c r="H58" s="13" t="s">
        <v>253</v>
      </c>
      <c r="I58" s="1">
        <v>2</v>
      </c>
    </row>
    <row r="59" spans="1:9" x14ac:dyDescent="0.3">
      <c r="A59" s="20">
        <v>57</v>
      </c>
      <c r="B59" s="20" t="s">
        <v>1</v>
      </c>
      <c r="C59" s="25" t="s">
        <v>85</v>
      </c>
      <c r="D59" s="12"/>
      <c r="E59" s="12"/>
      <c r="F59" s="12" t="s">
        <v>132</v>
      </c>
      <c r="G59" s="12"/>
      <c r="H59" s="13" t="s">
        <v>152</v>
      </c>
      <c r="I59" s="1">
        <v>1</v>
      </c>
    </row>
    <row r="60" spans="1:9" x14ac:dyDescent="0.3">
      <c r="A60" s="20">
        <v>58</v>
      </c>
      <c r="B60" s="20" t="s">
        <v>1</v>
      </c>
      <c r="C60" s="25" t="s">
        <v>288</v>
      </c>
      <c r="D60" s="6"/>
      <c r="E60" s="6"/>
      <c r="F60" s="6" t="s">
        <v>118</v>
      </c>
      <c r="G60" s="6"/>
      <c r="H60" s="6" t="s">
        <v>254</v>
      </c>
      <c r="I60" s="1">
        <v>2</v>
      </c>
    </row>
    <row r="61" spans="1:9" x14ac:dyDescent="0.3">
      <c r="A61" s="20">
        <v>59</v>
      </c>
      <c r="B61" s="20" t="s">
        <v>1</v>
      </c>
      <c r="C61" s="25" t="s">
        <v>8</v>
      </c>
      <c r="D61" s="6"/>
      <c r="E61" s="6"/>
      <c r="F61" s="14" t="s">
        <v>153</v>
      </c>
      <c r="G61" s="14"/>
      <c r="H61" s="13" t="s">
        <v>255</v>
      </c>
      <c r="I61" s="1">
        <v>2</v>
      </c>
    </row>
    <row r="62" spans="1:9" x14ac:dyDescent="0.3">
      <c r="A62" s="20">
        <v>60</v>
      </c>
      <c r="B62" s="20" t="s">
        <v>1</v>
      </c>
      <c r="C62" s="25" t="s">
        <v>80</v>
      </c>
      <c r="D62" s="6"/>
      <c r="E62" s="6" t="s">
        <v>98</v>
      </c>
      <c r="F62" s="6" t="s">
        <v>133</v>
      </c>
      <c r="G62" s="12"/>
      <c r="H62" s="13" t="s">
        <v>267</v>
      </c>
      <c r="I62" s="1">
        <v>3</v>
      </c>
    </row>
    <row r="63" spans="1:9" x14ac:dyDescent="0.3">
      <c r="A63" s="20">
        <v>61</v>
      </c>
      <c r="B63" s="20" t="s">
        <v>1</v>
      </c>
      <c r="C63" s="25" t="s">
        <v>81</v>
      </c>
      <c r="D63" s="6"/>
      <c r="E63" s="6"/>
      <c r="F63" s="6" t="s">
        <v>164</v>
      </c>
      <c r="G63" s="6"/>
      <c r="H63" s="6" t="s">
        <v>256</v>
      </c>
      <c r="I63" s="1">
        <v>2</v>
      </c>
    </row>
    <row r="64" spans="1:9" x14ac:dyDescent="0.3">
      <c r="A64" s="20">
        <v>62</v>
      </c>
      <c r="B64" s="20" t="s">
        <v>1</v>
      </c>
      <c r="C64" s="25" t="s">
        <v>25</v>
      </c>
      <c r="D64" s="6" t="s">
        <v>93</v>
      </c>
      <c r="E64" s="6" t="s">
        <v>98</v>
      </c>
      <c r="F64" s="6" t="s">
        <v>118</v>
      </c>
      <c r="G64" s="6"/>
      <c r="H64" s="13" t="s">
        <v>257</v>
      </c>
      <c r="I64" s="1">
        <v>3</v>
      </c>
    </row>
    <row r="65" spans="1:9" x14ac:dyDescent="0.3">
      <c r="A65" s="20">
        <v>63</v>
      </c>
      <c r="B65" s="20" t="s">
        <v>1</v>
      </c>
      <c r="C65" s="25" t="s">
        <v>83</v>
      </c>
      <c r="D65" s="6"/>
      <c r="E65" s="6" t="s">
        <v>98</v>
      </c>
      <c r="F65" s="12"/>
      <c r="G65" s="12"/>
      <c r="H65" s="13" t="s">
        <v>225</v>
      </c>
      <c r="I65" s="1">
        <v>1</v>
      </c>
    </row>
    <row r="66" spans="1:9" x14ac:dyDescent="0.3">
      <c r="A66" s="20">
        <v>64</v>
      </c>
      <c r="B66" s="20" t="s">
        <v>1</v>
      </c>
      <c r="C66" s="25" t="s">
        <v>84</v>
      </c>
      <c r="D66" s="6"/>
      <c r="E66" s="6" t="s">
        <v>162</v>
      </c>
      <c r="F66" s="6" t="s">
        <v>102</v>
      </c>
      <c r="G66" s="6"/>
      <c r="H66" s="6" t="s">
        <v>163</v>
      </c>
      <c r="I66" s="1">
        <v>1</v>
      </c>
    </row>
    <row r="67" spans="1:9" x14ac:dyDescent="0.3">
      <c r="A67" s="20">
        <v>65</v>
      </c>
      <c r="B67" s="20" t="s">
        <v>1</v>
      </c>
      <c r="C67" s="25" t="s">
        <v>0</v>
      </c>
      <c r="D67" s="6"/>
      <c r="E67" s="6"/>
      <c r="F67" s="6" t="s">
        <v>161</v>
      </c>
      <c r="G67" s="6"/>
      <c r="H67" s="6" t="s">
        <v>268</v>
      </c>
      <c r="I67" s="1">
        <v>1</v>
      </c>
    </row>
    <row r="68" spans="1:9" x14ac:dyDescent="0.3">
      <c r="A68" s="32" t="s">
        <v>49</v>
      </c>
      <c r="B68" s="32"/>
      <c r="C68" s="32"/>
      <c r="D68" s="32"/>
      <c r="E68" s="32"/>
      <c r="F68" s="32"/>
      <c r="G68" s="32"/>
      <c r="H68" s="32"/>
      <c r="I68" s="7">
        <f>SUM(I3:I67)</f>
        <v>151</v>
      </c>
    </row>
  </sheetData>
  <mergeCells count="2">
    <mergeCell ref="A1:I1"/>
    <mergeCell ref="A68:H68"/>
  </mergeCells>
  <phoneticPr fontId="1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B1" workbookViewId="0">
      <pane ySplit="2" topLeftCell="A3" activePane="bottomLeft" state="frozen"/>
      <selection pane="bottomLeft" activeCell="I8" sqref="E8:I9"/>
    </sheetView>
  </sheetViews>
  <sheetFormatPr defaultRowHeight="13.5" x14ac:dyDescent="0.3"/>
  <cols>
    <col min="1" max="1" width="9" style="18"/>
    <col min="2" max="2" width="8.75" style="18" customWidth="1"/>
    <col min="3" max="3" width="30.75" style="18" bestFit="1" customWidth="1"/>
    <col min="4" max="4" width="9.625" style="18" customWidth="1"/>
    <col min="5" max="5" width="9.5" style="18" customWidth="1"/>
    <col min="6" max="6" width="81" style="18" bestFit="1" customWidth="1"/>
    <col min="7" max="7" width="44.125" style="18" customWidth="1"/>
    <col min="8" max="8" width="71" style="18" customWidth="1"/>
    <col min="9" max="16384" width="9" style="18"/>
  </cols>
  <sheetData>
    <row r="1" spans="1:11" ht="26.25" x14ac:dyDescent="0.3">
      <c r="A1" s="33" t="s">
        <v>86</v>
      </c>
      <c r="B1" s="34"/>
      <c r="C1" s="34"/>
      <c r="D1" s="34"/>
      <c r="E1" s="34"/>
      <c r="F1" s="34"/>
      <c r="G1" s="34"/>
      <c r="H1" s="34"/>
      <c r="I1" s="34"/>
    </row>
    <row r="2" spans="1:11" x14ac:dyDescent="0.3">
      <c r="A2" s="19" t="s">
        <v>21</v>
      </c>
      <c r="B2" s="19" t="s">
        <v>20</v>
      </c>
      <c r="C2" s="19" t="s">
        <v>19</v>
      </c>
      <c r="D2" s="19" t="s">
        <v>18</v>
      </c>
      <c r="E2" s="19" t="s">
        <v>91</v>
      </c>
      <c r="F2" s="19" t="s">
        <v>17</v>
      </c>
      <c r="G2" s="19" t="s">
        <v>47</v>
      </c>
      <c r="H2" s="19" t="s">
        <v>16</v>
      </c>
      <c r="I2" s="19" t="s">
        <v>15</v>
      </c>
    </row>
    <row r="3" spans="1:11" x14ac:dyDescent="0.3">
      <c r="A3" s="5">
        <v>1</v>
      </c>
      <c r="B3" s="5" t="s">
        <v>23</v>
      </c>
      <c r="C3" s="5" t="s">
        <v>27</v>
      </c>
      <c r="D3" s="6" t="s">
        <v>94</v>
      </c>
      <c r="E3" s="6"/>
      <c r="F3" s="6" t="s">
        <v>118</v>
      </c>
      <c r="G3" s="6"/>
      <c r="H3" s="2" t="s">
        <v>177</v>
      </c>
      <c r="I3" s="1">
        <v>4</v>
      </c>
    </row>
    <row r="4" spans="1:11" x14ac:dyDescent="0.3">
      <c r="A4" s="5">
        <v>2</v>
      </c>
      <c r="B4" s="5" t="s">
        <v>23</v>
      </c>
      <c r="C4" s="8" t="s">
        <v>28</v>
      </c>
      <c r="D4" s="15" t="s">
        <v>95</v>
      </c>
      <c r="E4" s="15" t="s">
        <v>99</v>
      </c>
      <c r="F4" s="6" t="s">
        <v>203</v>
      </c>
      <c r="G4" s="10"/>
      <c r="H4" s="15" t="s">
        <v>174</v>
      </c>
      <c r="I4" s="15">
        <v>1</v>
      </c>
    </row>
    <row r="5" spans="1:11" x14ac:dyDescent="0.3">
      <c r="A5" s="5">
        <v>3</v>
      </c>
      <c r="B5" s="5" t="s">
        <v>23</v>
      </c>
      <c r="C5" s="8" t="s">
        <v>29</v>
      </c>
      <c r="D5" s="4" t="s">
        <v>94</v>
      </c>
      <c r="E5" s="4" t="s">
        <v>98</v>
      </c>
      <c r="F5" s="6" t="s">
        <v>178</v>
      </c>
      <c r="G5" s="6"/>
      <c r="H5" s="2" t="s">
        <v>277</v>
      </c>
      <c r="I5" s="1">
        <v>4</v>
      </c>
    </row>
    <row r="6" spans="1:11" x14ac:dyDescent="0.3">
      <c r="A6" s="5">
        <v>4</v>
      </c>
      <c r="B6" s="5" t="s">
        <v>23</v>
      </c>
      <c r="C6" s="8" t="s">
        <v>30</v>
      </c>
      <c r="D6" s="4"/>
      <c r="E6" s="4"/>
      <c r="F6" s="4" t="s">
        <v>271</v>
      </c>
      <c r="G6" s="4"/>
      <c r="H6" s="2" t="s">
        <v>175</v>
      </c>
      <c r="I6" s="1">
        <v>2</v>
      </c>
    </row>
    <row r="7" spans="1:11" x14ac:dyDescent="0.3">
      <c r="A7" s="5">
        <v>5</v>
      </c>
      <c r="B7" s="5" t="s">
        <v>23</v>
      </c>
      <c r="C7" s="8" t="s">
        <v>31</v>
      </c>
      <c r="D7" s="15"/>
      <c r="E7" s="15"/>
      <c r="F7" s="15" t="s">
        <v>272</v>
      </c>
      <c r="G7" s="10"/>
      <c r="H7" s="15" t="s">
        <v>276</v>
      </c>
      <c r="I7" s="15">
        <v>3</v>
      </c>
    </row>
    <row r="8" spans="1:11" x14ac:dyDescent="0.3">
      <c r="A8" s="5">
        <v>6</v>
      </c>
      <c r="B8" s="5" t="s">
        <v>23</v>
      </c>
      <c r="C8" s="8" t="s">
        <v>32</v>
      </c>
      <c r="D8" s="4" t="s">
        <v>93</v>
      </c>
      <c r="E8" s="4"/>
      <c r="F8" s="4" t="s">
        <v>179</v>
      </c>
      <c r="G8" s="16" t="s">
        <v>294</v>
      </c>
      <c r="H8" s="17" t="s">
        <v>296</v>
      </c>
      <c r="I8" s="1">
        <v>3</v>
      </c>
    </row>
    <row r="9" spans="1:11" x14ac:dyDescent="0.3">
      <c r="A9" s="5">
        <v>7</v>
      </c>
      <c r="B9" s="5" t="s">
        <v>23</v>
      </c>
      <c r="C9" s="8" t="s">
        <v>33</v>
      </c>
      <c r="D9" s="6"/>
      <c r="E9" s="6"/>
      <c r="F9" s="6" t="s">
        <v>180</v>
      </c>
      <c r="G9" s="18" t="s">
        <v>293</v>
      </c>
      <c r="H9" s="18" t="s">
        <v>295</v>
      </c>
      <c r="I9" s="1">
        <v>3</v>
      </c>
    </row>
    <row r="10" spans="1:11" ht="27" x14ac:dyDescent="0.3">
      <c r="A10" s="5">
        <v>8</v>
      </c>
      <c r="B10" s="5" t="s">
        <v>23</v>
      </c>
      <c r="C10" s="8" t="s">
        <v>34</v>
      </c>
      <c r="D10" s="15" t="s">
        <v>93</v>
      </c>
      <c r="E10" s="15"/>
      <c r="F10" s="15" t="s">
        <v>181</v>
      </c>
      <c r="G10" s="21" t="s">
        <v>206</v>
      </c>
      <c r="H10" s="15" t="s">
        <v>182</v>
      </c>
      <c r="I10" s="15">
        <v>2</v>
      </c>
    </row>
    <row r="11" spans="1:11" x14ac:dyDescent="0.3">
      <c r="A11" s="5">
        <v>9</v>
      </c>
      <c r="B11" s="5" t="s">
        <v>23</v>
      </c>
      <c r="C11" s="8" t="s">
        <v>35</v>
      </c>
      <c r="D11" s="15"/>
      <c r="E11" s="15"/>
      <c r="F11" s="15" t="s">
        <v>183</v>
      </c>
      <c r="G11" s="10"/>
      <c r="H11" s="15" t="s">
        <v>184</v>
      </c>
      <c r="I11" s="15">
        <v>2</v>
      </c>
    </row>
    <row r="12" spans="1:11" x14ac:dyDescent="0.3">
      <c r="A12" s="5">
        <v>10</v>
      </c>
      <c r="B12" s="5" t="s">
        <v>23</v>
      </c>
      <c r="C12" s="8" t="s">
        <v>36</v>
      </c>
      <c r="D12" s="15"/>
      <c r="E12" s="15"/>
      <c r="F12" s="15" t="s">
        <v>272</v>
      </c>
      <c r="G12" s="10"/>
      <c r="H12" s="15" t="s">
        <v>185</v>
      </c>
      <c r="I12" s="15">
        <v>1</v>
      </c>
    </row>
    <row r="13" spans="1:11" x14ac:dyDescent="0.3">
      <c r="A13" s="5">
        <v>11</v>
      </c>
      <c r="B13" s="5" t="s">
        <v>23</v>
      </c>
      <c r="C13" s="8" t="s">
        <v>37</v>
      </c>
      <c r="D13" s="15" t="s">
        <v>94</v>
      </c>
      <c r="E13" s="15"/>
      <c r="F13" s="15" t="s">
        <v>186</v>
      </c>
      <c r="G13" s="10"/>
      <c r="H13" s="15" t="s">
        <v>187</v>
      </c>
      <c r="I13" s="15">
        <v>2</v>
      </c>
    </row>
    <row r="14" spans="1:11" x14ac:dyDescent="0.3">
      <c r="A14" s="5">
        <v>12</v>
      </c>
      <c r="B14" s="5" t="s">
        <v>23</v>
      </c>
      <c r="C14" s="8" t="s">
        <v>38</v>
      </c>
      <c r="D14" s="15"/>
      <c r="E14" s="15" t="s">
        <v>100</v>
      </c>
      <c r="F14" s="15" t="s">
        <v>188</v>
      </c>
      <c r="G14" s="10"/>
      <c r="H14" s="15" t="s">
        <v>189</v>
      </c>
      <c r="I14" s="15">
        <v>2</v>
      </c>
    </row>
    <row r="15" spans="1:11" s="23" customFormat="1" x14ac:dyDescent="0.3">
      <c r="A15" s="5">
        <v>13</v>
      </c>
      <c r="B15" s="5" t="s">
        <v>23</v>
      </c>
      <c r="C15" s="8" t="s">
        <v>39</v>
      </c>
      <c r="D15" s="22"/>
      <c r="E15" s="22"/>
      <c r="F15" s="6" t="s">
        <v>190</v>
      </c>
      <c r="G15" s="6"/>
      <c r="H15" s="6" t="s">
        <v>191</v>
      </c>
      <c r="I15" s="1">
        <v>3</v>
      </c>
      <c r="J15" s="18"/>
      <c r="K15" s="18"/>
    </row>
    <row r="16" spans="1:11" x14ac:dyDescent="0.3">
      <c r="A16" s="5">
        <v>14</v>
      </c>
      <c r="B16" s="5" t="s">
        <v>23</v>
      </c>
      <c r="C16" s="8" t="s">
        <v>87</v>
      </c>
      <c r="D16" s="10" t="s">
        <v>97</v>
      </c>
      <c r="E16" s="10" t="s">
        <v>100</v>
      </c>
      <c r="F16" s="10" t="s">
        <v>192</v>
      </c>
      <c r="G16" s="16" t="s">
        <v>205</v>
      </c>
      <c r="H16" s="17" t="s">
        <v>274</v>
      </c>
      <c r="I16" s="10">
        <v>2</v>
      </c>
    </row>
    <row r="17" spans="1:11" x14ac:dyDescent="0.3">
      <c r="A17" s="5">
        <v>15</v>
      </c>
      <c r="B17" s="5" t="s">
        <v>23</v>
      </c>
      <c r="C17" s="8" t="s">
        <v>40</v>
      </c>
      <c r="D17" s="15"/>
      <c r="E17" s="15" t="s">
        <v>100</v>
      </c>
      <c r="F17" s="15" t="s">
        <v>193</v>
      </c>
      <c r="G17" s="15" t="s">
        <v>204</v>
      </c>
      <c r="H17" s="15" t="s">
        <v>269</v>
      </c>
      <c r="I17" s="15">
        <v>2</v>
      </c>
    </row>
    <row r="18" spans="1:11" x14ac:dyDescent="0.3">
      <c r="A18" s="5">
        <v>16</v>
      </c>
      <c r="B18" s="5" t="s">
        <v>23</v>
      </c>
      <c r="C18" s="8" t="s">
        <v>41</v>
      </c>
      <c r="D18" s="15"/>
      <c r="E18" s="15"/>
      <c r="F18" s="15" t="s">
        <v>102</v>
      </c>
      <c r="G18" s="10"/>
      <c r="H18" s="15" t="s">
        <v>275</v>
      </c>
      <c r="I18" s="15">
        <v>5</v>
      </c>
    </row>
    <row r="19" spans="1:11" x14ac:dyDescent="0.3">
      <c r="A19" s="5">
        <v>17</v>
      </c>
      <c r="B19" s="5" t="s">
        <v>23</v>
      </c>
      <c r="C19" s="8" t="s">
        <v>42</v>
      </c>
      <c r="D19" s="15"/>
      <c r="E19" s="15"/>
      <c r="F19" s="15" t="s">
        <v>194</v>
      </c>
      <c r="G19" s="10"/>
      <c r="H19" s="15" t="s">
        <v>195</v>
      </c>
      <c r="I19" s="15">
        <v>2</v>
      </c>
    </row>
    <row r="20" spans="1:11" s="23" customFormat="1" x14ac:dyDescent="0.3">
      <c r="A20" s="5">
        <v>18</v>
      </c>
      <c r="B20" s="5" t="s">
        <v>23</v>
      </c>
      <c r="C20" s="8" t="s">
        <v>43</v>
      </c>
      <c r="D20" s="6" t="s">
        <v>208</v>
      </c>
      <c r="E20" s="6"/>
      <c r="F20" s="6" t="s">
        <v>209</v>
      </c>
      <c r="G20" s="6" t="s">
        <v>210</v>
      </c>
      <c r="H20" s="13" t="s">
        <v>211</v>
      </c>
      <c r="I20" s="1">
        <v>1</v>
      </c>
      <c r="J20" s="18"/>
      <c r="K20" s="18"/>
    </row>
    <row r="21" spans="1:11" s="23" customFormat="1" x14ac:dyDescent="0.3">
      <c r="A21" s="5">
        <v>19</v>
      </c>
      <c r="B21" s="5" t="s">
        <v>23</v>
      </c>
      <c r="C21" s="8" t="s">
        <v>88</v>
      </c>
      <c r="D21" s="6"/>
      <c r="E21" s="6"/>
      <c r="F21" s="6" t="s">
        <v>176</v>
      </c>
      <c r="G21" s="6"/>
      <c r="H21" s="13" t="s">
        <v>207</v>
      </c>
      <c r="I21" s="1">
        <v>3</v>
      </c>
      <c r="J21" s="18"/>
      <c r="K21" s="18"/>
    </row>
    <row r="22" spans="1:11" s="23" customFormat="1" x14ac:dyDescent="0.3">
      <c r="A22" s="5">
        <v>20</v>
      </c>
      <c r="B22" s="5" t="s">
        <v>23</v>
      </c>
      <c r="C22" s="8" t="s">
        <v>89</v>
      </c>
      <c r="D22" s="6" t="s">
        <v>212</v>
      </c>
      <c r="E22" s="6" t="s">
        <v>213</v>
      </c>
      <c r="F22" s="6" t="s">
        <v>214</v>
      </c>
      <c r="G22" s="6"/>
      <c r="H22" s="13" t="s">
        <v>215</v>
      </c>
      <c r="I22" s="1">
        <v>2</v>
      </c>
      <c r="J22" s="18"/>
      <c r="K22" s="18"/>
    </row>
    <row r="23" spans="1:11" x14ac:dyDescent="0.3">
      <c r="A23" s="5">
        <v>21</v>
      </c>
      <c r="B23" s="5" t="s">
        <v>23</v>
      </c>
      <c r="C23" s="3" t="s">
        <v>44</v>
      </c>
      <c r="D23" s="15"/>
      <c r="E23" s="15" t="s">
        <v>100</v>
      </c>
      <c r="F23" s="15" t="s">
        <v>196</v>
      </c>
      <c r="G23" s="15" t="s">
        <v>197</v>
      </c>
      <c r="H23" s="15" t="s">
        <v>198</v>
      </c>
      <c r="I23" s="15">
        <v>5</v>
      </c>
    </row>
    <row r="24" spans="1:11" x14ac:dyDescent="0.3">
      <c r="A24" s="5">
        <v>22</v>
      </c>
      <c r="B24" s="5" t="s">
        <v>23</v>
      </c>
      <c r="C24" s="3" t="s">
        <v>292</v>
      </c>
      <c r="D24" s="15" t="s">
        <v>95</v>
      </c>
      <c r="E24" s="15"/>
      <c r="F24" s="15" t="s">
        <v>199</v>
      </c>
      <c r="G24" s="15"/>
      <c r="H24" s="15" t="s">
        <v>270</v>
      </c>
      <c r="I24" s="15">
        <v>2</v>
      </c>
    </row>
    <row r="25" spans="1:11" x14ac:dyDescent="0.3">
      <c r="A25" s="5">
        <v>23</v>
      </c>
      <c r="B25" s="5" t="s">
        <v>23</v>
      </c>
      <c r="C25" s="3" t="s">
        <v>45</v>
      </c>
      <c r="D25" s="15"/>
      <c r="E25" s="15"/>
      <c r="F25" s="15" t="s">
        <v>200</v>
      </c>
      <c r="G25" s="15"/>
      <c r="H25" s="15" t="s">
        <v>273</v>
      </c>
      <c r="I25" s="15">
        <v>2</v>
      </c>
    </row>
    <row r="26" spans="1:11" x14ac:dyDescent="0.3">
      <c r="A26" s="5">
        <v>24</v>
      </c>
      <c r="B26" s="5" t="s">
        <v>23</v>
      </c>
      <c r="C26" s="3" t="s">
        <v>46</v>
      </c>
      <c r="D26" s="15"/>
      <c r="E26" s="15" t="s">
        <v>162</v>
      </c>
      <c r="F26" s="15" t="s">
        <v>201</v>
      </c>
      <c r="G26" s="10"/>
      <c r="H26" s="15" t="s">
        <v>202</v>
      </c>
      <c r="I26" s="15">
        <v>2</v>
      </c>
    </row>
    <row r="27" spans="1:11" ht="14.25" x14ac:dyDescent="0.3">
      <c r="A27" s="5">
        <v>25</v>
      </c>
      <c r="B27" s="5" t="s">
        <v>23</v>
      </c>
      <c r="C27" s="3" t="s">
        <v>289</v>
      </c>
      <c r="D27" s="6"/>
      <c r="E27" s="6"/>
      <c r="F27" s="6" t="s">
        <v>156</v>
      </c>
      <c r="G27" s="9" t="s">
        <v>155</v>
      </c>
      <c r="H27" s="10" t="s">
        <v>157</v>
      </c>
      <c r="I27" s="1">
        <v>2</v>
      </c>
    </row>
    <row r="28" spans="1:11" ht="14.25" x14ac:dyDescent="0.3">
      <c r="A28" s="5">
        <v>26</v>
      </c>
      <c r="B28" s="5" t="s">
        <v>23</v>
      </c>
      <c r="C28" s="3" t="s">
        <v>290</v>
      </c>
      <c r="D28" s="6"/>
      <c r="E28" s="6"/>
      <c r="F28" s="6" t="s">
        <v>156</v>
      </c>
      <c r="G28" s="9" t="s">
        <v>155</v>
      </c>
      <c r="H28" s="6" t="s">
        <v>157</v>
      </c>
      <c r="I28" s="1">
        <v>2</v>
      </c>
    </row>
    <row r="29" spans="1:11" ht="14.25" x14ac:dyDescent="0.3">
      <c r="A29" s="5">
        <v>27</v>
      </c>
      <c r="B29" s="5" t="s">
        <v>23</v>
      </c>
      <c r="C29" s="3" t="s">
        <v>291</v>
      </c>
      <c r="D29" s="6"/>
      <c r="E29" s="6"/>
      <c r="F29" s="6" t="s">
        <v>156</v>
      </c>
      <c r="G29" s="9" t="s">
        <v>155</v>
      </c>
      <c r="H29" s="6" t="s">
        <v>157</v>
      </c>
      <c r="I29" s="1">
        <v>1</v>
      </c>
    </row>
    <row r="30" spans="1:11" x14ac:dyDescent="0.3">
      <c r="A30" s="32" t="s">
        <v>22</v>
      </c>
      <c r="B30" s="32"/>
      <c r="C30" s="32"/>
      <c r="D30" s="32"/>
      <c r="E30" s="32"/>
      <c r="F30" s="32"/>
      <c r="G30" s="32"/>
      <c r="H30" s="32"/>
      <c r="I30" s="5">
        <f>SUM(일반교외!I3:I29)</f>
        <v>65</v>
      </c>
    </row>
  </sheetData>
  <mergeCells count="2">
    <mergeCell ref="A1:I1"/>
    <mergeCell ref="A30:H30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2023-07-31T04:37:56Z</dcterms:modified>
</cp:coreProperties>
</file>