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40" windowHeight="12075"/>
  </bookViews>
  <sheets>
    <sheet name="Sheet1" sheetId="1" r:id="rId1"/>
  </sheets>
  <definedNames>
    <definedName name="_xlnm._FilterDatabase" localSheetId="0" hidden="1">Sheet1!$B$12:$L$12</definedName>
    <definedName name="_xlnm.Print_Area" localSheetId="0">Sheet1!$B$2:$L$46</definedName>
    <definedName name="_xlnm.Print_Titles" localSheetId="0">Sheet1!$12:$12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13" i="1"/>
</calcChain>
</file>

<file path=xl/sharedStrings.xml><?xml version="1.0" encoding="utf-8"?>
<sst xmlns="http://schemas.openxmlformats.org/spreadsheetml/2006/main" count="388" uniqueCount="314">
  <si>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</si>
  <si>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</si>
  <si>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</si>
  <si>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</si>
  <si>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</si>
  <si>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</si>
  <si>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</si>
  <si>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</si>
  <si>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</si>
  <si>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</si>
  <si>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</si>
  <si>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</si>
  <si>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</si>
  <si>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전북
(전주시)</t>
    <phoneticPr fontId="1" type="noConversion"/>
  </si>
  <si>
    <t>분류</t>
    <phoneticPr fontId="1" type="noConversion"/>
  </si>
  <si>
    <t>담당업무</t>
    <phoneticPr fontId="1" type="noConversion"/>
  </si>
  <si>
    <t>충북
(청주시)</t>
    <phoneticPr fontId="1" type="noConversion"/>
  </si>
  <si>
    <t>경기
(고양시)</t>
    <phoneticPr fontId="1" type="noConversion"/>
  </si>
  <si>
    <t>인천
(계양구)</t>
    <phoneticPr fontId="1" type="noConversion"/>
  </si>
  <si>
    <t>전북
(전주시)</t>
    <phoneticPr fontId="1" type="noConversion"/>
  </si>
  <si>
    <t>경북
(포항시)</t>
    <phoneticPr fontId="1" type="noConversion"/>
  </si>
  <si>
    <t>서울
(영등포구)</t>
    <phoneticPr fontId="1" type="noConversion"/>
  </si>
  <si>
    <t>대구
(달서구)</t>
    <phoneticPr fontId="1" type="noConversion"/>
  </si>
  <si>
    <t>광주
(서구)</t>
    <phoneticPr fontId="1" type="noConversion"/>
  </si>
  <si>
    <t>세종</t>
    <phoneticPr fontId="1" type="noConversion"/>
  </si>
  <si>
    <t>세종</t>
    <phoneticPr fontId="1" type="noConversion"/>
  </si>
  <si>
    <t>강원
(원주시)</t>
    <phoneticPr fontId="1" type="noConversion"/>
  </si>
  <si>
    <t>경북
(문경시)</t>
    <phoneticPr fontId="1" type="noConversion"/>
  </si>
  <si>
    <t>경남
(창원시)</t>
    <phoneticPr fontId="1" type="noConversion"/>
  </si>
  <si>
    <t>경기
(이천시)</t>
    <phoneticPr fontId="1" type="noConversion"/>
  </si>
  <si>
    <t>(사)이천시장애인자립생활센터</t>
    <phoneticPr fontId="1" type="noConversion"/>
  </si>
  <si>
    <t>~25.01.15.(수) 24:00까지</t>
    <phoneticPr fontId="1" type="noConversion"/>
  </si>
  <si>
    <t>주 5일 근무
1일 3h 근무
월 800,000원</t>
    <phoneticPr fontId="1" type="noConversion"/>
  </si>
  <si>
    <t>기간의 정함이 있는 근로계약 12개월</t>
    <phoneticPr fontId="1" type="noConversion"/>
  </si>
  <si>
    <t>상담, 자조모임활동, 정보제공 등 사회화활동 지원</t>
    <phoneticPr fontId="1" type="noConversion"/>
  </si>
  <si>
    <t>동료상담</t>
    <phoneticPr fontId="1" type="noConversion"/>
  </si>
  <si>
    <t>온라인 접수
https://www.worktogether.or.kr</t>
    <phoneticPr fontId="1" type="noConversion"/>
  </si>
  <si>
    <t>☎ 070-5080-0700</t>
    <phoneticPr fontId="1" type="noConversion"/>
  </si>
  <si>
    <t>*장애인만 채용</t>
    <phoneticPr fontId="1" type="noConversion"/>
  </si>
  <si>
    <t>*장애인만 채용(중증장애인)
*동료상담기초, 심화과정 이수자</t>
    <phoneticPr fontId="1" type="noConversion"/>
  </si>
  <si>
    <t>서울
(강북구)</t>
    <phoneticPr fontId="1" type="noConversion"/>
  </si>
  <si>
    <t>희망강북장애인자립생활센터</t>
    <phoneticPr fontId="1" type="noConversion"/>
  </si>
  <si>
    <t>~채용시</t>
    <phoneticPr fontId="1" type="noConversion"/>
  </si>
  <si>
    <t>주 5일 근무
09:00 - 18:00
월 2,96,270원</t>
    <phoneticPr fontId="1" type="noConversion"/>
  </si>
  <si>
    <t>기간의 정함이 있는 근로계약 12개월</t>
    <phoneticPr fontId="1" type="noConversion"/>
  </si>
  <si>
    <t>장애인 활동지원서비스 전담인력</t>
    <phoneticPr fontId="1" type="noConversion"/>
  </si>
  <si>
    <t>사회복지사</t>
    <phoneticPr fontId="1" type="noConversion"/>
  </si>
  <si>
    <t>이메일 접수
heemanggb@naver.com 
* 메일 접수 시 메일 제목은 ‘활동지원 전담인력 지원(본인이름)’으로 해주세요.</t>
    <phoneticPr fontId="1" type="noConversion"/>
  </si>
  <si>
    <t>☎ 02-980-5292</t>
    <phoneticPr fontId="1" type="noConversion"/>
  </si>
  <si>
    <t>충남
(부여군)</t>
    <phoneticPr fontId="1" type="noConversion"/>
  </si>
  <si>
    <t>세도노인재가복지센터</t>
    <phoneticPr fontId="1" type="noConversion"/>
  </si>
  <si>
    <t>~채용시</t>
    <phoneticPr fontId="1" type="noConversion"/>
  </si>
  <si>
    <t>주 5일 근무
08:30 - 17:30
시급 10,030원</t>
    <phoneticPr fontId="1" type="noConversion"/>
  </si>
  <si>
    <t>기간의 정함이 없는 근로계약</t>
    <phoneticPr fontId="1" type="noConversion"/>
  </si>
  <si>
    <t>주간보호 어르신케어</t>
    <phoneticPr fontId="1" type="noConversion"/>
  </si>
  <si>
    <t>요양보호사</t>
    <phoneticPr fontId="1" type="noConversion"/>
  </si>
  <si>
    <t>방문접수</t>
    <phoneticPr fontId="1" type="noConversion"/>
  </si>
  <si>
    <t>☎ 041-832-1475</t>
    <phoneticPr fontId="1" type="noConversion"/>
  </si>
  <si>
    <t>*장애인만 채용
*요양보호사 자격증(필수)
*차량소지자, 운전면허증(우대)</t>
    <phoneticPr fontId="1" type="noConversion"/>
  </si>
  <si>
    <t>사단법인한국장애인단체총연합회</t>
    <phoneticPr fontId="1" type="noConversion"/>
  </si>
  <si>
    <t>~25.01.31.(금) 24:00까지</t>
    <phoneticPr fontId="1" type="noConversion"/>
  </si>
  <si>
    <t>주 5일 근무
08:00 - 12:00/ 13:00 - 18:00
시급 9,860원</t>
    <phoneticPr fontId="1" type="noConversion"/>
  </si>
  <si>
    <t>영등포구 소재 대형병원 환자베드 이송</t>
    <phoneticPr fontId="1" type="noConversion"/>
  </si>
  <si>
    <t>환자이송</t>
    <phoneticPr fontId="1" type="noConversion"/>
  </si>
  <si>
    <t>이메일 접수
kofod_job@hanmail.net</t>
    <phoneticPr fontId="1" type="noConversion"/>
  </si>
  <si>
    <t>☎ 02-831-0293</t>
    <phoneticPr fontId="1" type="noConversion"/>
  </si>
  <si>
    <t>*장애인만 채용
*워크넷 지원 불가</t>
    <phoneticPr fontId="1" type="noConversion"/>
  </si>
  <si>
    <t>*장애인만  채용
*사회복지사2급, 자동차운전면허(필수)</t>
    <phoneticPr fontId="1" type="noConversion"/>
  </si>
  <si>
    <t>주식회사 피엠씨에스</t>
    <phoneticPr fontId="1" type="noConversion"/>
  </si>
  <si>
    <t>~25.01.31.(금) 24:00까지</t>
    <phoneticPr fontId="1" type="noConversion"/>
  </si>
  <si>
    <t>주 5일 근무
08:00 - 17:00
시급 9,860원</t>
    <phoneticPr fontId="1" type="noConversion"/>
  </si>
  <si>
    <t>병원 내 환자이동 지원 등</t>
    <phoneticPr fontId="1" type="noConversion"/>
  </si>
  <si>
    <t>환자이송</t>
    <phoneticPr fontId="1" type="noConversion"/>
  </si>
  <si>
    <t>이메일 접수
cjswjd0628@kead.or.kr</t>
    <phoneticPr fontId="1" type="noConversion"/>
  </si>
  <si>
    <t>*장애인만 채용</t>
    <phoneticPr fontId="1" type="noConversion"/>
  </si>
  <si>
    <t>인천
(부평구)</t>
    <phoneticPr fontId="1" type="noConversion"/>
  </si>
  <si>
    <t>울림장애인자립생활센터</t>
    <phoneticPr fontId="1" type="noConversion"/>
  </si>
  <si>
    <t>주 5일 근무
09:00 - 18:00
월 2,154,000원</t>
    <phoneticPr fontId="1" type="noConversion"/>
  </si>
  <si>
    <t>장애인동료상담 업무 전반</t>
    <phoneticPr fontId="1" type="noConversion"/>
  </si>
  <si>
    <t>동료상담</t>
    <phoneticPr fontId="1" type="noConversion"/>
  </si>
  <si>
    <t>☎ 032-514-0450</t>
    <phoneticPr fontId="1" type="noConversion"/>
  </si>
  <si>
    <t>미즈피아병원</t>
    <phoneticPr fontId="1" type="noConversion"/>
  </si>
  <si>
    <t>~채용시</t>
    <phoneticPr fontId="1" type="noConversion"/>
  </si>
  <si>
    <t>주 5일 근무
09:00 - 18:00
월 2,090,000원</t>
    <phoneticPr fontId="1" type="noConversion"/>
  </si>
  <si>
    <t>기간의 정함이 없는 근로계약</t>
    <phoneticPr fontId="1" type="noConversion"/>
  </si>
  <si>
    <t>병원 세탁</t>
    <phoneticPr fontId="1" type="noConversion"/>
  </si>
  <si>
    <t>세탁</t>
    <phoneticPr fontId="1" type="noConversion"/>
  </si>
  <si>
    <t>☎ 062-613-7963</t>
    <phoneticPr fontId="1" type="noConversion"/>
  </si>
  <si>
    <t>*장애인만 채용(중증장애인 우대)</t>
    <phoneticPr fontId="1" type="noConversion"/>
  </si>
  <si>
    <t>서울
(동작구)</t>
    <phoneticPr fontId="1" type="noConversion"/>
  </si>
  <si>
    <t>우정샘장애인자립생활센터</t>
    <phoneticPr fontId="1" type="noConversion"/>
  </si>
  <si>
    <t>~25.02.26.(수) 24:00까지</t>
    <phoneticPr fontId="1" type="noConversion"/>
  </si>
  <si>
    <t>주 5일 근무
13:30 - 18:00
월 1,048,135원</t>
    <phoneticPr fontId="1" type="noConversion"/>
  </si>
  <si>
    <t>기간의 정함이 없는 근로계약</t>
    <phoneticPr fontId="1" type="noConversion"/>
  </si>
  <si>
    <t>동료상담 및 프로그램 담당</t>
    <phoneticPr fontId="1" type="noConversion"/>
  </si>
  <si>
    <t>동료상담</t>
    <phoneticPr fontId="1" type="noConversion"/>
  </si>
  <si>
    <t>☎ 02-6004-1036</t>
    <phoneticPr fontId="1" type="noConversion"/>
  </si>
  <si>
    <t>*장애인만 채용</t>
    <phoneticPr fontId="1" type="noConversion"/>
  </si>
  <si>
    <t>서울
(은평구)</t>
    <phoneticPr fontId="1" type="noConversion"/>
  </si>
  <si>
    <t>최원호병원</t>
    <phoneticPr fontId="1" type="noConversion"/>
  </si>
  <si>
    <t>주 5일 근무
09:00 - 13:00
월 1,088,370원</t>
    <phoneticPr fontId="1" type="noConversion"/>
  </si>
  <si>
    <t>기간의 정함이 없는 근로계약</t>
    <phoneticPr fontId="1" type="noConversion"/>
  </si>
  <si>
    <t>병원 내 린넨관리 (입.출고) 및 린넨 수선</t>
    <phoneticPr fontId="1" type="noConversion"/>
  </si>
  <si>
    <t>세탁</t>
    <phoneticPr fontId="1" type="noConversion"/>
  </si>
  <si>
    <t>☎ 02-2077-3475</t>
    <phoneticPr fontId="1" type="noConversion"/>
  </si>
  <si>
    <t>바로요양병원</t>
    <phoneticPr fontId="1" type="noConversion"/>
  </si>
  <si>
    <t>기간의 정함이 있는 근로계약 12개월</t>
    <phoneticPr fontId="1" type="noConversion"/>
  </si>
  <si>
    <t>환자이송, 베드 정리정돈, 간호사 보조, 환경업무 등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</si>
  <si>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</si>
  <si>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</si>
  <si>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02-6401-9988</t>
    <phoneticPr fontId="1" type="noConversion"/>
  </si>
  <si>
    <t>*장애인만 채용</t>
    <phoneticPr fontId="1" type="noConversion"/>
  </si>
  <si>
    <t>주 5일 근무
08:30 - 13:30/ 13:00 - 18:00
월 1,080,000원</t>
    <phoneticPr fontId="1" type="noConversion"/>
  </si>
  <si>
    <t>효성요양병원</t>
    <phoneticPr fontId="1" type="noConversion"/>
  </si>
  <si>
    <t>주 5일 근무(격주 토 근무)
08:30 - 17:30
(토: 08:30 - 12:30)
시급 9,860원</t>
    <phoneticPr fontId="1" type="noConversion"/>
  </si>
  <si>
    <t>기간의 정함이 있는 근로계약 1개월</t>
    <phoneticPr fontId="1" type="noConversion"/>
  </si>
  <si>
    <t>☎ 070-4904-2278</t>
    <phoneticPr fontId="1" type="noConversion"/>
  </si>
  <si>
    <t>각병동에서 2층 재활치료실 환자이송</t>
    <phoneticPr fontId="1" type="noConversion"/>
  </si>
  <si>
    <t>충북장애인부모연대 청주시지회</t>
    <phoneticPr fontId="1" type="noConversion"/>
  </si>
  <si>
    <t>주 5일 근무
09:00 - 12:00
월 792,370원</t>
    <phoneticPr fontId="1" type="noConversion"/>
  </si>
  <si>
    <t>동료상담, 자조모임 등 동료장애인 사회참여 지원</t>
    <phoneticPr fontId="1" type="noConversion"/>
  </si>
  <si>
    <t>동료상담</t>
    <phoneticPr fontId="1" type="noConversion"/>
  </si>
  <si>
    <t>☎ 043-266-8303</t>
    <phoneticPr fontId="1" type="noConversion"/>
  </si>
  <si>
    <t>방문, 우편, 이메일 접수
(개인회원 로그인 후 조회가능)
*자사이력서양식 사용</t>
    <phoneticPr fontId="1" type="noConversion"/>
  </si>
  <si>
    <t>부산
(남구)</t>
    <phoneticPr fontId="1" type="noConversion"/>
  </si>
  <si>
    <t>새라새요양병원</t>
    <phoneticPr fontId="1" type="noConversion"/>
  </si>
  <si>
    <t>주 5일 근무
(격주 토 근무)
평일: 08:00 - 16:00
격주 토: 08:00 - 11:00
시급 10,030원</t>
    <phoneticPr fontId="1" type="noConversion"/>
  </si>
  <si>
    <t>기간의 정함이 있는 근로계약 12개월</t>
    <phoneticPr fontId="1" type="noConversion"/>
  </si>
  <si>
    <t>재활치료실 환자 이송 및 요양보호사 보조</t>
    <phoneticPr fontId="1" type="noConversion"/>
  </si>
  <si>
    <t>환자이송
요양보호사</t>
    <phoneticPr fontId="1" type="noConversion"/>
  </si>
  <si>
    <t>이메일 접수
abcd@kead.or.kr</t>
    <phoneticPr fontId="1" type="noConversion"/>
  </si>
  <si>
    <t>☎ 051-640-9816</t>
    <phoneticPr fontId="1" type="noConversion"/>
  </si>
  <si>
    <t>*장애인만 채용</t>
    <phoneticPr fontId="1" type="noConversion"/>
  </si>
  <si>
    <t>부산
(연제구)</t>
    <phoneticPr fontId="1" type="noConversion"/>
  </si>
  <si>
    <t>연제장애인자립생활센터</t>
    <phoneticPr fontId="1" type="noConversion"/>
  </si>
  <si>
    <t>주 3일 근무
10:00 ~ 16:00
시급 10,030원</t>
    <phoneticPr fontId="1" type="noConversion"/>
  </si>
  <si>
    <t>기간의 정함이 있는 근로계약 12개월</t>
    <phoneticPr fontId="1" type="noConversion"/>
  </si>
  <si>
    <t>중증장애인 동료상담사업 동료상담가</t>
    <phoneticPr fontId="1" type="noConversion"/>
  </si>
  <si>
    <t>이메일 접수
yjcil01@daum.net</t>
    <phoneticPr fontId="1" type="noConversion"/>
  </si>
  <si>
    <t>☎ 051-507-9601</t>
    <phoneticPr fontId="1" type="noConversion"/>
  </si>
  <si>
    <t xml:space="preserve">*장애인만 채용(중증장애인 우대)
*동료상담가 자격요건
 ① 장애인동료상담사 자격 취득자
 ② 장애인 자립생활센터의 동료상담가 양성 기초과정 수료자
 ③ 시·도(광역) 정신건강증진센터, 전주시 Peer둘이 사업의 정신장애인 동료지원가 양성교육, 국립정신건강센터 표준교육안을 기반으로 한 동료지원가 양성과정 수료자
 ④ 발달장애인 자립생활센터의 발달장애인 동료지원가 양성과정 수료자
 ⑤ 한국척수장애인협회의 척수장애인 활동가 양성교육 수료자
 ⑥ 한국복지대학교 장애상담심리과 졸업자, 재활/교육/심리 및 사회사업분야의 전문학사 이상의 학위 소지자
 ⑦ 「평생교육법」 상 장애인평생교육시설에서 운영하는 동료지원활동 관련 교육과정 수료자
 ⑧  장애인고용공단에서 실시하는 동료지원가 양성교육 수료자
 ⑨ 기타 ①~⑦에 준하는 동료상담, 자조모임 활동 관련 교육과정 수료자 </t>
    <phoneticPr fontId="1" type="noConversion"/>
  </si>
  <si>
    <t>대구
(북구)</t>
    <phoneticPr fontId="1" type="noConversion"/>
  </si>
  <si>
    <t>가정북구재가노인돌봄센터</t>
    <phoneticPr fontId="1" type="noConversion"/>
  </si>
  <si>
    <t>주 5일 근무
09:00 - 14:30
월 1,308,000원</t>
    <phoneticPr fontId="1" type="noConversion"/>
  </si>
  <si>
    <t>기간의 정함이 있는 근로계약 12개월</t>
    <phoneticPr fontId="1" type="noConversion"/>
  </si>
  <si>
    <t>노인 생활지도원</t>
    <phoneticPr fontId="1" type="noConversion"/>
  </si>
  <si>
    <t>요양보호사</t>
    <phoneticPr fontId="1" type="noConversion"/>
  </si>
  <si>
    <t>이메일 접수
321@kead.or.kr</t>
    <phoneticPr fontId="1" type="noConversion"/>
  </si>
  <si>
    <t>☎ 053-288-1535</t>
    <phoneticPr fontId="1" type="noConversion"/>
  </si>
  <si>
    <t>(사)한국장애인기업협회 자활센터</t>
    <phoneticPr fontId="1" type="noConversion"/>
  </si>
  <si>
    <t>~채용시</t>
    <phoneticPr fontId="1" type="noConversion"/>
  </si>
  <si>
    <t>주 6일 근무
10:00 - 18:00
월 2,060,740원</t>
    <phoneticPr fontId="1" type="noConversion"/>
  </si>
  <si>
    <t>세탁업무
(세탁오염물 별 분류, 애벌세탁, 세탁물 접기 등)</t>
    <phoneticPr fontId="1" type="noConversion"/>
  </si>
  <si>
    <t>이메일 접수
(개인회원 로그인 후 조회 가능)</t>
    <phoneticPr fontId="1" type="noConversion"/>
  </si>
  <si>
    <t>☎ 053-629-3400</t>
    <phoneticPr fontId="1" type="noConversion"/>
  </si>
  <si>
    <t>광주
(서구)</t>
    <phoneticPr fontId="1" type="noConversion"/>
  </si>
  <si>
    <t>법무법인(유한) 대륜 변호사</t>
    <phoneticPr fontId="1" type="noConversion"/>
  </si>
  <si>
    <t>~채용시</t>
    <phoneticPr fontId="1" type="noConversion"/>
  </si>
  <si>
    <t>주 5일 근무
13:00 - 17:30/ 13:30 - 18:00
월 1,100,000원</t>
    <phoneticPr fontId="1" type="noConversion"/>
  </si>
  <si>
    <t>기간의 정함이 있는 근로계약 3개월</t>
    <phoneticPr fontId="1" type="noConversion"/>
  </si>
  <si>
    <t>1. 사건기록복사로 인한 법원 외근 업무
2. 우체국, 주민센터 민원 접수 업무
3. 문건접수
4. 이외 각종 간단 외근 업무</t>
    <phoneticPr fontId="1" type="noConversion"/>
  </si>
  <si>
    <t>사무보조</t>
    <phoneticPr fontId="1" type="noConversion"/>
  </si>
  <si>
    <t>☎ 070-7510-1862</t>
    <phoneticPr fontId="1" type="noConversion"/>
  </si>
  <si>
    <t>대전
(동구)</t>
    <phoneticPr fontId="1" type="noConversion"/>
  </si>
  <si>
    <t>(사)한국장애인사진콘텐츠협회  
인쇄사업본부</t>
    <phoneticPr fontId="1" type="noConversion"/>
  </si>
  <si>
    <t>주 5일 근무
12:30 - 16:30
월 10,030원</t>
    <phoneticPr fontId="1" type="noConversion"/>
  </si>
  <si>
    <t>단순생산</t>
    <phoneticPr fontId="1" type="noConversion"/>
  </si>
  <si>
    <t>이메일 접수
jh9977@kead.or.kr</t>
    <phoneticPr fontId="1" type="noConversion"/>
  </si>
  <si>
    <t>☎ 042-620-6234</t>
    <phoneticPr fontId="1" type="noConversion"/>
  </si>
  <si>
    <t>울산
(북구)</t>
    <phoneticPr fontId="1" type="noConversion"/>
  </si>
  <si>
    <t>㈜한백</t>
    <phoneticPr fontId="1" type="noConversion"/>
  </si>
  <si>
    <t>~25.01.31.(금) 24:00까지</t>
    <phoneticPr fontId="1" type="noConversion"/>
  </si>
  <si>
    <t>~25.03.14.(금) 24:00까지</t>
    <phoneticPr fontId="1" type="noConversion"/>
  </si>
  <si>
    <t>주 5-6일 근무
09:00 - 17:00/ 08:00 - 16:00
시급 9,860원</t>
    <phoneticPr fontId="1" type="noConversion"/>
  </si>
  <si>
    <t>기간의 정함이 없는 근로계약</t>
    <phoneticPr fontId="1" type="noConversion"/>
  </si>
  <si>
    <t>세탁물 수거 및 납품보조</t>
    <phoneticPr fontId="1" type="noConversion"/>
  </si>
  <si>
    <t>유선 접수
☎ 052-226-1018</t>
    <phoneticPr fontId="1" type="noConversion"/>
  </si>
  <si>
    <t>☎ 052-226-1018</t>
  </si>
  <si>
    <t>*장애인만 채용</t>
    <phoneticPr fontId="1" type="noConversion"/>
  </si>
  <si>
    <t>사단법인대한민국공무원공상유공자회
(인쇄사업부)</t>
    <phoneticPr fontId="1" type="noConversion"/>
  </si>
  <si>
    <t>주 5일 근무
09:00 - 12:00
월 910,000원</t>
    <phoneticPr fontId="1" type="noConversion"/>
  </si>
  <si>
    <t>기간의 정함이 없는 근로계약</t>
    <phoneticPr fontId="1" type="noConversion"/>
  </si>
  <si>
    <t>☎  044-867-8820</t>
    <phoneticPr fontId="1" type="noConversion"/>
  </si>
  <si>
    <t>*장애인만 채용(중증장애인 우대)</t>
    <phoneticPr fontId="1" type="noConversion"/>
  </si>
  <si>
    <t>에스케이머티리얼즈퍼포먼스주식회사</t>
    <phoneticPr fontId="1" type="noConversion"/>
  </si>
  <si>
    <t>주 5일 근무
09:00 - 18:00
시급 10,030원</t>
    <phoneticPr fontId="1" type="noConversion"/>
  </si>
  <si>
    <t>1. 사무보조
(서류 정리 입력, 일정 관리, 엑셀 활용, 기타 사무보조 업무)
2. 생산보조(자재운송, 포장준비, 기타 생산활동)</t>
    <phoneticPr fontId="1" type="noConversion"/>
  </si>
  <si>
    <t>사무보조
단순생산</t>
    <phoneticPr fontId="1" type="noConversion"/>
  </si>
  <si>
    <t>-</t>
    <phoneticPr fontId="1" type="noConversion"/>
  </si>
  <si>
    <t>~25.01.03.(금) 18:00까지</t>
    <phoneticPr fontId="1" type="noConversion"/>
  </si>
  <si>
    <t>서울
(종로구)</t>
    <phoneticPr fontId="1" type="noConversion"/>
  </si>
  <si>
    <t>재단법인한국공예디자인문화진흥원</t>
    <phoneticPr fontId="1" type="noConversion"/>
  </si>
  <si>
    <t>~25.01.09.(목) 16:00까지</t>
    <phoneticPr fontId="1" type="noConversion"/>
  </si>
  <si>
    <t>주 5일 근무
09:00 - 18:00
월 2,754,750원</t>
    <phoneticPr fontId="1" type="noConversion"/>
  </si>
  <si>
    <t>기간의 정함이 있는 근로계약 10개월</t>
    <phoneticPr fontId="1" type="noConversion"/>
  </si>
  <si>
    <t>문화예술행정지원
(공공디자인 종합홍보, 사업 운영 및 행정업무 지원, 기타업무 등)</t>
    <phoneticPr fontId="1" type="noConversion"/>
  </si>
  <si>
    <t>사무보조</t>
    <phoneticPr fontId="1" type="noConversion"/>
  </si>
  <si>
    <t>채용홈페이지 접수
 https://kcdf.applyin.co.kr/jobs/1673</t>
    <phoneticPr fontId="1" type="noConversion"/>
  </si>
  <si>
    <t>☎ 02-398-7922</t>
    <phoneticPr fontId="1" type="noConversion"/>
  </si>
  <si>
    <t>*장애인만 채용
*인터넷 접수 후 서울지역본부(02-6320-7078)로 문의</t>
    <phoneticPr fontId="1" type="noConversion"/>
  </si>
  <si>
    <t>부산
(기장군)</t>
    <phoneticPr fontId="1" type="noConversion"/>
  </si>
  <si>
    <t>한국수자원공단</t>
    <phoneticPr fontId="1" type="noConversion"/>
  </si>
  <si>
    <t>~25.01.08.(수) 11:00까지</t>
    <phoneticPr fontId="1" type="noConversion"/>
  </si>
  <si>
    <t>주 5일 근무
1일 4h(재택근무)
월 1,150,000원</t>
    <phoneticPr fontId="1" type="noConversion"/>
  </si>
  <si>
    <t>기간의 정함이 있는 근로계약 6개월</t>
    <phoneticPr fontId="1" type="noConversion"/>
  </si>
  <si>
    <t>사무보조(자료정리,관리)</t>
    <phoneticPr fontId="1" type="noConversion"/>
  </si>
  <si>
    <t>채용홈페이지 접수
https://fira.career.co.kr</t>
    <phoneticPr fontId="1" type="noConversion"/>
  </si>
  <si>
    <t>☎ 051-718-2422</t>
    <phoneticPr fontId="1" type="noConversion"/>
  </si>
  <si>
    <t>*장애인만 채용
*우편 또는 방문접수 불가</t>
    <phoneticPr fontId="1" type="noConversion"/>
  </si>
  <si>
    <t>두레주식회사</t>
    <phoneticPr fontId="1" type="noConversion"/>
  </si>
  <si>
    <t>~25.03.26.(수) 24:00까지</t>
    <phoneticPr fontId="1" type="noConversion"/>
  </si>
  <si>
    <t>주 5일 근무
08:30 - 17:30
시급 10,030원</t>
    <phoneticPr fontId="1" type="noConversion"/>
  </si>
  <si>
    <t>세탁원</t>
    <phoneticPr fontId="1" type="noConversion"/>
  </si>
  <si>
    <t>이메일 접수
jnk0512@kead.or.kr</t>
    <phoneticPr fontId="1" type="noConversion"/>
  </si>
  <si>
    <t>☎ 041-629-6084</t>
    <phoneticPr fontId="1" type="noConversion"/>
  </si>
  <si>
    <t>*장애인만 채용
*지원고용 7주 후 3개월 계약직으로 근무 후 근로계약 변경</t>
    <phoneticPr fontId="1" type="noConversion"/>
  </si>
  <si>
    <t>충북
(제천시)</t>
    <phoneticPr fontId="1" type="noConversion"/>
  </si>
  <si>
    <t>㈜성풍건설</t>
    <phoneticPr fontId="1" type="noConversion"/>
  </si>
  <si>
    <t>충남
(아산시)</t>
    <phoneticPr fontId="1" type="noConversion"/>
  </si>
  <si>
    <t>주 5일 근무
09:00 - 13:30
시급 10,030원</t>
    <phoneticPr fontId="1" type="noConversion"/>
  </si>
  <si>
    <t>기간의 정함이 있는 근로계약 12개월</t>
    <phoneticPr fontId="1" type="noConversion"/>
  </si>
  <si>
    <t>장애인 운동선수</t>
    <phoneticPr fontId="1" type="noConversion"/>
  </si>
  <si>
    <t>운동선수</t>
    <phoneticPr fontId="1" type="noConversion"/>
  </si>
  <si>
    <t>☎ 043-4259-2207</t>
    <phoneticPr fontId="1" type="noConversion"/>
  </si>
  <si>
    <t>전북
(남원시)</t>
    <phoneticPr fontId="1" type="noConversion"/>
  </si>
  <si>
    <t>전북특별자치도 남원교육지원청</t>
    <phoneticPr fontId="1" type="noConversion"/>
  </si>
  <si>
    <t>~25.01.03.(금) 24:00까지</t>
    <phoneticPr fontId="1" type="noConversion"/>
  </si>
  <si>
    <t>주 5일 근무
09:00 - 17:00
시급 9,860원</t>
    <phoneticPr fontId="1" type="noConversion"/>
  </si>
  <si>
    <t xml:space="preserve">기간의 정함이 없는 근로계약 </t>
    <phoneticPr fontId="1" type="noConversion"/>
  </si>
  <si>
    <t>교사 보조</t>
    <phoneticPr fontId="1" type="noConversion"/>
  </si>
  <si>
    <t>교사보조</t>
    <phoneticPr fontId="1" type="noConversion"/>
  </si>
  <si>
    <t>☎ 063-240-2427</t>
    <phoneticPr fontId="1" type="noConversion"/>
  </si>
  <si>
    <t>*장애인만 채용
*대리접수 불가, 응시원서 및 제출서류 구비 후 직접 방문접수(우편접수 불가)</t>
    <phoneticPr fontId="1" type="noConversion"/>
  </si>
  <si>
    <t>전주덕진아동보호전문기관
(전북전주1지부)</t>
    <phoneticPr fontId="1" type="noConversion"/>
  </si>
  <si>
    <t>~25.01.14.(화) 18:00까지</t>
    <phoneticPr fontId="1" type="noConversion"/>
  </si>
  <si>
    <t>주 5일 근무
09:00 - 13:00
시급 10,030원</t>
    <phoneticPr fontId="1" type="noConversion"/>
  </si>
  <si>
    <t>기간의 정함이 있는 근로계약 11개월</t>
    <phoneticPr fontId="1" type="noConversion"/>
  </si>
  <si>
    <t>기관 환경정리, 청소업무</t>
    <phoneticPr fontId="1" type="noConversion"/>
  </si>
  <si>
    <t>환경정리</t>
    <phoneticPr fontId="1" type="noConversion"/>
  </si>
  <si>
    <t>이메일 접수
 jeonju1371@gnk.or.kr</t>
    <phoneticPr fontId="1" type="noConversion"/>
  </si>
  <si>
    <t xml:space="preserve">☎ 063-715-1371 </t>
    <phoneticPr fontId="1" type="noConversion"/>
  </si>
  <si>
    <t>전북
(부안군)</t>
    <phoneticPr fontId="1" type="noConversion"/>
  </si>
  <si>
    <t>레반트 부안점</t>
    <phoneticPr fontId="1" type="noConversion"/>
  </si>
  <si>
    <t>~채용시</t>
    <phoneticPr fontId="1" type="noConversion"/>
  </si>
  <si>
    <t>주 5일 근무
1일 4h
시급 10,030원</t>
    <phoneticPr fontId="1" type="noConversion"/>
  </si>
  <si>
    <t>사무보조
(서류관리, 자재입출고관리, 우편물관리, 정보탐색)</t>
    <phoneticPr fontId="1" type="noConversion"/>
  </si>
  <si>
    <t>온라인 접수
https://www.worktogether.or.kr</t>
    <phoneticPr fontId="1" type="noConversion"/>
  </si>
  <si>
    <t>☎ 063-584-9998</t>
    <phoneticPr fontId="1" type="noConversion"/>
  </si>
  <si>
    <t>~채용시</t>
    <phoneticPr fontId="1" type="noConversion"/>
  </si>
  <si>
    <t>전남
(김제시)</t>
    <phoneticPr fontId="1" type="noConversion"/>
  </si>
  <si>
    <t>안녕</t>
    <phoneticPr fontId="1" type="noConversion"/>
  </si>
  <si>
    <t>~25.02.28.(금) 24:00까지</t>
    <phoneticPr fontId="1" type="noConversion"/>
  </si>
  <si>
    <t>주 5일 근무
1일 4h
시급 10,030원</t>
    <phoneticPr fontId="1" type="noConversion"/>
  </si>
  <si>
    <t>기간의 정함이 없는 근로계약</t>
    <phoneticPr fontId="1" type="noConversion"/>
  </si>
  <si>
    <t>구운계란, 생계란 등 소포장 및 박스포장 작업</t>
    <phoneticPr fontId="1" type="noConversion"/>
  </si>
  <si>
    <t>☎ 061-983-1812</t>
    <phoneticPr fontId="1" type="noConversion"/>
  </si>
  <si>
    <t>유선접수
☎ 061-983-1812</t>
    <phoneticPr fontId="1" type="noConversion"/>
  </si>
  <si>
    <t>문경시종합사회복지관</t>
    <phoneticPr fontId="1" type="noConversion"/>
  </si>
  <si>
    <t>~25.01.13.(월) 18:00까지</t>
    <phoneticPr fontId="1" type="noConversion"/>
  </si>
  <si>
    <t>주 5일 근무
09:00 - 14:30
월 1,308,000원</t>
    <phoneticPr fontId="1" type="noConversion"/>
  </si>
  <si>
    <t>기간의 정함이 있는 근로계약 11개월</t>
    <phoneticPr fontId="1" type="noConversion"/>
  </si>
  <si>
    <t>생활지원사 업무
(가정방문 및 전화를 통한 안부확인, 일상생활지원, 서비스 연계)</t>
    <phoneticPr fontId="1" type="noConversion"/>
  </si>
  <si>
    <t>생활지원사</t>
    <phoneticPr fontId="1" type="noConversion"/>
  </si>
  <si>
    <t>☎ 054-555-0108</t>
    <phoneticPr fontId="1" type="noConversion"/>
  </si>
  <si>
    <t>㈜포항개발</t>
    <phoneticPr fontId="1" type="noConversion"/>
  </si>
  <si>
    <t>주 6일 근무
09:00 - 18:00
시급 10,030원</t>
    <phoneticPr fontId="1" type="noConversion"/>
  </si>
  <si>
    <t>세탁물분류</t>
    <phoneticPr fontId="1" type="noConversion"/>
  </si>
  <si>
    <t>☎ 054-727-2026</t>
    <phoneticPr fontId="1" type="noConversion"/>
  </si>
  <si>
    <t>이메일 접수
arin5323@naver.com
(메일제목: 회사명(직무)-성명-연락처)</t>
    <phoneticPr fontId="1" type="noConversion"/>
  </si>
  <si>
    <t>해성디에스주식회사</t>
    <phoneticPr fontId="1" type="noConversion"/>
  </si>
  <si>
    <t>주 6일 근무
(3교대 근무)
월 2,700,000원</t>
    <phoneticPr fontId="1" type="noConversion"/>
  </si>
  <si>
    <t>기간의 정함이 있는 근로계약 24개월</t>
    <phoneticPr fontId="1" type="noConversion"/>
  </si>
  <si>
    <t>리와인더 작업 및 스크랩 정리, 물류이동 및 재공정 보조 등</t>
    <phoneticPr fontId="1" type="noConversion"/>
  </si>
  <si>
    <t>부품조립</t>
    <phoneticPr fontId="1" type="noConversion"/>
  </si>
  <si>
    <t>방문접수</t>
    <phoneticPr fontId="1" type="noConversion"/>
  </si>
  <si>
    <t>☎ 055-225-8034</t>
    <phoneticPr fontId="1" type="noConversion"/>
  </si>
  <si>
    <t>*장애인만 채용</t>
    <phoneticPr fontId="1" type="noConversion"/>
  </si>
  <si>
    <t>경남
(창녕군)</t>
    <phoneticPr fontId="1" type="noConversion"/>
  </si>
  <si>
    <t>의료법인창녕서울의료재단</t>
    <phoneticPr fontId="1" type="noConversion"/>
  </si>
  <si>
    <t>주 5일 근무
10:00 - 16:00
월 1,310,000원</t>
    <phoneticPr fontId="1" type="noConversion"/>
  </si>
  <si>
    <t>총무과 사무보조</t>
    <phoneticPr fontId="1" type="noConversion"/>
  </si>
  <si>
    <t>사무보조</t>
    <phoneticPr fontId="1" type="noConversion"/>
  </si>
  <si>
    <t>☎ 055-530-7688</t>
    <phoneticPr fontId="1" type="noConversion"/>
  </si>
  <si>
    <t>*장애인만 채용</t>
    <phoneticPr fontId="1" type="noConversion"/>
  </si>
  <si>
    <t>제주
(제주시)</t>
    <phoneticPr fontId="1" type="noConversion"/>
  </si>
  <si>
    <t>주식회사한강산업</t>
    <phoneticPr fontId="1" type="noConversion"/>
  </si>
  <si>
    <t>주 5일 근무
1일 4h
1,053,150원</t>
    <phoneticPr fontId="1" type="noConversion"/>
  </si>
  <si>
    <t>기간의 정함이 없는 근로계약</t>
    <phoneticPr fontId="1" type="noConversion"/>
  </si>
  <si>
    <t>호텔린넨 정리 및 세탁물 정리</t>
    <phoneticPr fontId="1" type="noConversion"/>
  </si>
  <si>
    <t>세탁</t>
    <phoneticPr fontId="1" type="noConversion"/>
  </si>
  <si>
    <t>☎  064-744-0160</t>
    <phoneticPr fontId="1" type="noConversion"/>
  </si>
  <si>
    <t>*장애인만 채용</t>
    <phoneticPr fontId="1" type="noConversion"/>
  </si>
  <si>
    <t>원주시장애인종합복지관</t>
    <phoneticPr fontId="1" type="noConversion"/>
  </si>
  <si>
    <t>~25.01.06.(월) 18:00까지</t>
    <phoneticPr fontId="1" type="noConversion"/>
  </si>
  <si>
    <t>주 5일 근무
09:00 - 18:00
월 2,140,300원</t>
    <phoneticPr fontId="1" type="noConversion"/>
  </si>
  <si>
    <t>기간의 정함이 있는 근로계약 11개월</t>
    <phoneticPr fontId="1" type="noConversion"/>
  </si>
  <si>
    <t>사회복지사업무(공동모금회 기획사업)</t>
    <phoneticPr fontId="1" type="noConversion"/>
  </si>
  <si>
    <t>사회복지사</t>
    <phoneticPr fontId="1" type="noConversion"/>
  </si>
  <si>
    <t>이메일 접수
wjrehab5990@naver.com</t>
    <phoneticPr fontId="1" type="noConversion"/>
  </si>
  <si>
    <t>☎ 070-4297-4582</t>
    <phoneticPr fontId="1" type="noConversion"/>
  </si>
  <si>
    <t>*장애인 병행채용</t>
    <phoneticPr fontId="1" type="noConversion"/>
  </si>
  <si>
    <t>강원
(속초시)</t>
    <phoneticPr fontId="1" type="noConversion"/>
  </si>
  <si>
    <t>강원특별자치도 장애인종합복지관
속초분관</t>
    <phoneticPr fontId="1" type="noConversion"/>
  </si>
  <si>
    <t>~채용시</t>
    <phoneticPr fontId="1" type="noConversion"/>
  </si>
  <si>
    <t>주 5일 근무
시급 10,030원</t>
    <phoneticPr fontId="1" type="noConversion"/>
  </si>
  <si>
    <t>재가 간병인</t>
    <phoneticPr fontId="1" type="noConversion"/>
  </si>
  <si>
    <t>이메일 접수
kwrehab10@rehab.or.kr</t>
    <phoneticPr fontId="1" type="noConversion"/>
  </si>
  <si>
    <t>☎ 033-636-2491</t>
    <phoneticPr fontId="1" type="noConversion"/>
  </si>
  <si>
    <t>*장애인 병행채용</t>
    <phoneticPr fontId="1" type="noConversion"/>
  </si>
  <si>
    <t xml:space="preserve">*장애인만 채용
*채용분야 자격기준
- 활동지원사 교육과정을 이수하고 이수증을 소지한 사람
- 요양보호사, 사회복지사, 간호사, 간호조무사 및 유사 경력이 있는 사람 중 활동지원사교육을 이수하고 이수증을 소지한 사람
</t>
    <phoneticPr fontId="1" type="noConversion"/>
  </si>
  <si>
    <t>[1]월 기업체 장애인 채용 안내 – 1차</t>
    <phoneticPr fontId="1" type="noConversion"/>
  </si>
  <si>
    <t xml:space="preserve">공공기관 채용 : 3개, 민간기업 채용 : 33개 / 수도권 : 5개, 비수도권 : 31개 총 36개 </t>
    <phoneticPr fontId="1" type="noConversion"/>
  </si>
  <si>
    <t>단순생산 및 포장</t>
    <phoneticPr fontId="1" type="noConversion"/>
  </si>
  <si>
    <t>☎ 010--6270--7032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</si>
</sst>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tabSelected="1" zoomScale="85" zoomScaleNormal="85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K38" sqref="K38"/>
    </sheetView>
  </sheetViews>
  <sheetFormatPr defaultRowHeight="16.5" x14ac:dyDescent="0.3"/>
  <cols>
    <col min="1" max="1" width="0.875" style="12" customWidth="1"/>
    <col min="2" max="2" width="5.5" style="12" bestFit="1" customWidth="1"/>
    <col min="3" max="3" width="9.5" style="12" bestFit="1" customWidth="1"/>
    <col min="4" max="4" width="30" style="12" customWidth="1"/>
    <col min="5" max="5" width="19.875" style="12" bestFit="1" customWidth="1"/>
    <col min="6" max="6" width="22.125" style="12" customWidth="1"/>
    <col min="7" max="7" width="30.5" style="12" bestFit="1" customWidth="1"/>
    <col min="8" max="8" width="46.75" style="12" customWidth="1"/>
    <col min="9" max="9" width="12.125" style="12" customWidth="1"/>
    <col min="10" max="10" width="36.125" style="12" customWidth="1"/>
    <col min="11" max="11" width="28" style="12" bestFit="1" customWidth="1"/>
    <col min="12" max="12" width="58.5" style="12" customWidth="1"/>
    <col min="13" max="16384" width="9" style="12"/>
  </cols>
  <sheetData>
    <row r="2" spans="2:12" ht="16.5" customHeight="1" x14ac:dyDescent="0.3">
      <c r="B2" s="25" t="s">
        <v>310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2:12" x14ac:dyDescent="0.3">
      <c r="B5" s="26" t="s">
        <v>10</v>
      </c>
      <c r="C5" s="26"/>
      <c r="J5" s="22" t="s">
        <v>11</v>
      </c>
      <c r="K5" s="22"/>
      <c r="L5" s="22"/>
    </row>
    <row r="6" spans="2:12" ht="35.1" customHeight="1" x14ac:dyDescent="0.3">
      <c r="B6" s="7" t="s">
        <v>0</v>
      </c>
      <c r="C6" s="7" t="s">
        <v>1</v>
      </c>
      <c r="D6" s="8" t="s">
        <v>2</v>
      </c>
      <c r="E6" s="7" t="s">
        <v>3</v>
      </c>
      <c r="F6" s="7" t="s">
        <v>4</v>
      </c>
      <c r="G6" s="7" t="s">
        <v>5</v>
      </c>
      <c r="H6" s="7" t="s">
        <v>15</v>
      </c>
      <c r="I6" s="7" t="s">
        <v>14</v>
      </c>
      <c r="J6" s="7" t="s">
        <v>8</v>
      </c>
      <c r="K6" s="7" t="s">
        <v>9</v>
      </c>
      <c r="L6" s="7" t="s">
        <v>7</v>
      </c>
    </row>
    <row r="7" spans="2:12" ht="97.5" customHeight="1" x14ac:dyDescent="0.3">
      <c r="B7" s="1">
        <v>1</v>
      </c>
      <c r="C7" s="2" t="s">
        <v>190</v>
      </c>
      <c r="D7" s="1" t="s">
        <v>191</v>
      </c>
      <c r="E7" s="3" t="s">
        <v>192</v>
      </c>
      <c r="F7" s="2" t="s">
        <v>193</v>
      </c>
      <c r="G7" s="1" t="s">
        <v>194</v>
      </c>
      <c r="H7" s="2" t="s">
        <v>195</v>
      </c>
      <c r="I7" s="1" t="s">
        <v>196</v>
      </c>
      <c r="J7" s="9" t="s">
        <v>197</v>
      </c>
      <c r="K7" s="18" t="s">
        <v>198</v>
      </c>
      <c r="L7" s="13" t="s">
        <v>199</v>
      </c>
    </row>
    <row r="8" spans="2:12" s="15" customFormat="1" ht="137.25" customHeight="1" x14ac:dyDescent="0.3">
      <c r="B8" s="1">
        <v>2</v>
      </c>
      <c r="C8" s="2" t="s">
        <v>200</v>
      </c>
      <c r="D8" s="2" t="s">
        <v>201</v>
      </c>
      <c r="E8" s="3" t="s">
        <v>202</v>
      </c>
      <c r="F8" s="2" t="s">
        <v>203</v>
      </c>
      <c r="G8" s="1" t="s">
        <v>204</v>
      </c>
      <c r="H8" s="1" t="s">
        <v>205</v>
      </c>
      <c r="I8" s="1" t="s">
        <v>161</v>
      </c>
      <c r="J8" s="2" t="s">
        <v>206</v>
      </c>
      <c r="K8" s="19" t="s">
        <v>207</v>
      </c>
      <c r="L8" s="13" t="s">
        <v>208</v>
      </c>
    </row>
    <row r="9" spans="2:12" ht="137.25" customHeight="1" x14ac:dyDescent="0.3">
      <c r="B9" s="1">
        <v>3</v>
      </c>
      <c r="C9" s="2" t="s">
        <v>224</v>
      </c>
      <c r="D9" s="2" t="s">
        <v>225</v>
      </c>
      <c r="E9" s="3" t="s">
        <v>226</v>
      </c>
      <c r="F9" s="2" t="s">
        <v>227</v>
      </c>
      <c r="G9" s="1" t="s">
        <v>228</v>
      </c>
      <c r="H9" s="1" t="s">
        <v>229</v>
      </c>
      <c r="I9" s="1" t="s">
        <v>230</v>
      </c>
      <c r="J9" s="2" t="s">
        <v>56</v>
      </c>
      <c r="K9" s="2" t="s">
        <v>231</v>
      </c>
      <c r="L9" s="13" t="s">
        <v>232</v>
      </c>
    </row>
    <row r="11" spans="2:12" x14ac:dyDescent="0.3">
      <c r="B11" s="27" t="s">
        <v>12</v>
      </c>
      <c r="C11" s="27"/>
      <c r="J11" s="22" t="s">
        <v>11</v>
      </c>
      <c r="K11" s="22"/>
      <c r="L11" s="22"/>
    </row>
    <row r="12" spans="2:12" ht="35.1" customHeight="1" x14ac:dyDescent="0.3">
      <c r="B12" s="7" t="s">
        <v>0</v>
      </c>
      <c r="C12" s="7" t="s">
        <v>1</v>
      </c>
      <c r="D12" s="7" t="s">
        <v>2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14</v>
      </c>
      <c r="J12" s="7" t="s">
        <v>8</v>
      </c>
      <c r="K12" s="7" t="s">
        <v>9</v>
      </c>
      <c r="L12" s="7" t="s">
        <v>7</v>
      </c>
    </row>
    <row r="13" spans="2:12" s="16" customFormat="1" ht="135" customHeight="1" x14ac:dyDescent="0.3">
      <c r="B13" s="4">
        <f>ROW(A1)</f>
        <v>1</v>
      </c>
      <c r="C13" s="5" t="s">
        <v>98</v>
      </c>
      <c r="D13" s="4" t="s">
        <v>99</v>
      </c>
      <c r="E13" s="6" t="s">
        <v>82</v>
      </c>
      <c r="F13" s="5" t="s">
        <v>100</v>
      </c>
      <c r="G13" s="5" t="s">
        <v>101</v>
      </c>
      <c r="H13" s="4" t="s">
        <v>102</v>
      </c>
      <c r="I13" s="4" t="s">
        <v>103</v>
      </c>
      <c r="J13" s="5" t="s">
        <v>36</v>
      </c>
      <c r="K13" s="5" t="s">
        <v>104</v>
      </c>
      <c r="L13" s="14" t="s">
        <v>38</v>
      </c>
    </row>
    <row r="14" spans="2:12" s="16" customFormat="1" ht="191.25" customHeight="1" x14ac:dyDescent="0.3">
      <c r="B14" s="4">
        <f t="shared" ref="B14:B45" si="0">ROW(A2)</f>
        <v>2</v>
      </c>
      <c r="C14" s="5" t="s">
        <v>89</v>
      </c>
      <c r="D14" s="5" t="s">
        <v>90</v>
      </c>
      <c r="E14" s="6" t="s">
        <v>91</v>
      </c>
      <c r="F14" s="5" t="s">
        <v>92</v>
      </c>
      <c r="G14" s="5" t="s">
        <v>93</v>
      </c>
      <c r="H14" s="5" t="s">
        <v>94</v>
      </c>
      <c r="I14" s="4" t="s">
        <v>95</v>
      </c>
      <c r="J14" s="10" t="s">
        <v>36</v>
      </c>
      <c r="K14" s="5" t="s">
        <v>96</v>
      </c>
      <c r="L14" s="14" t="s">
        <v>97</v>
      </c>
    </row>
    <row r="15" spans="2:12" s="16" customFormat="1" ht="115.5" customHeight="1" x14ac:dyDescent="0.3">
      <c r="B15" s="4">
        <f t="shared" si="0"/>
        <v>3</v>
      </c>
      <c r="C15" s="5" t="s">
        <v>21</v>
      </c>
      <c r="D15" s="4" t="s">
        <v>59</v>
      </c>
      <c r="E15" s="6" t="s">
        <v>60</v>
      </c>
      <c r="F15" s="5" t="s">
        <v>61</v>
      </c>
      <c r="G15" s="5" t="s">
        <v>33</v>
      </c>
      <c r="H15" s="5" t="s">
        <v>62</v>
      </c>
      <c r="I15" s="4" t="s">
        <v>63</v>
      </c>
      <c r="J15" s="5" t="s">
        <v>64</v>
      </c>
      <c r="K15" s="5" t="s">
        <v>65</v>
      </c>
      <c r="L15" s="14" t="s">
        <v>66</v>
      </c>
    </row>
    <row r="16" spans="2:12" s="16" customFormat="1" ht="162" customHeight="1" x14ac:dyDescent="0.3">
      <c r="B16" s="4">
        <f t="shared" si="0"/>
        <v>4</v>
      </c>
      <c r="C16" s="5" t="s">
        <v>40</v>
      </c>
      <c r="D16" s="4" t="s">
        <v>41</v>
      </c>
      <c r="E16" s="6" t="s">
        <v>42</v>
      </c>
      <c r="F16" s="5" t="s">
        <v>43</v>
      </c>
      <c r="G16" s="5" t="s">
        <v>44</v>
      </c>
      <c r="H16" s="5" t="s">
        <v>45</v>
      </c>
      <c r="I16" s="4" t="s">
        <v>46</v>
      </c>
      <c r="J16" s="5" t="s">
        <v>47</v>
      </c>
      <c r="K16" s="5" t="s">
        <v>48</v>
      </c>
      <c r="L16" s="14" t="s">
        <v>67</v>
      </c>
    </row>
    <row r="17" spans="2:12" s="16" customFormat="1" ht="162" customHeight="1" x14ac:dyDescent="0.3">
      <c r="B17" s="4">
        <f t="shared" si="0"/>
        <v>5</v>
      </c>
      <c r="C17" s="5" t="s">
        <v>124</v>
      </c>
      <c r="D17" s="4" t="s">
        <v>125</v>
      </c>
      <c r="E17" s="6" t="s">
        <v>31</v>
      </c>
      <c r="F17" s="5" t="s">
        <v>126</v>
      </c>
      <c r="G17" s="5" t="s">
        <v>127</v>
      </c>
      <c r="H17" s="5" t="s">
        <v>128</v>
      </c>
      <c r="I17" s="5" t="s">
        <v>129</v>
      </c>
      <c r="J17" s="5" t="s">
        <v>130</v>
      </c>
      <c r="K17" s="5" t="s">
        <v>131</v>
      </c>
      <c r="L17" s="14" t="s">
        <v>132</v>
      </c>
    </row>
    <row r="18" spans="2:12" s="16" customFormat="1" ht="218.25" customHeight="1" x14ac:dyDescent="0.3">
      <c r="B18" s="4">
        <f t="shared" si="0"/>
        <v>6</v>
      </c>
      <c r="C18" s="5" t="s">
        <v>133</v>
      </c>
      <c r="D18" s="5" t="s">
        <v>134</v>
      </c>
      <c r="E18" s="6" t="s">
        <v>42</v>
      </c>
      <c r="F18" s="5" t="s">
        <v>135</v>
      </c>
      <c r="G18" s="4" t="s">
        <v>136</v>
      </c>
      <c r="H18" s="4" t="s">
        <v>137</v>
      </c>
      <c r="I18" s="4" t="s">
        <v>35</v>
      </c>
      <c r="J18" s="10" t="s">
        <v>138</v>
      </c>
      <c r="K18" s="5" t="s">
        <v>139</v>
      </c>
      <c r="L18" s="14" t="s">
        <v>140</v>
      </c>
    </row>
    <row r="19" spans="2:12" s="16" customFormat="1" ht="80.099999999999994" customHeight="1" x14ac:dyDescent="0.3">
      <c r="B19" s="4">
        <f t="shared" si="0"/>
        <v>7</v>
      </c>
      <c r="C19" s="5" t="s">
        <v>141</v>
      </c>
      <c r="D19" s="4" t="s">
        <v>142</v>
      </c>
      <c r="E19" s="6" t="s">
        <v>171</v>
      </c>
      <c r="F19" s="5" t="s">
        <v>143</v>
      </c>
      <c r="G19" s="4" t="s">
        <v>144</v>
      </c>
      <c r="H19" s="4" t="s">
        <v>145</v>
      </c>
      <c r="I19" s="5" t="s">
        <v>146</v>
      </c>
      <c r="J19" s="5" t="s">
        <v>147</v>
      </c>
      <c r="K19" s="5" t="s">
        <v>148</v>
      </c>
      <c r="L19" s="14" t="s">
        <v>38</v>
      </c>
    </row>
    <row r="20" spans="2:12" s="16" customFormat="1" ht="80.099999999999994" customHeight="1" x14ac:dyDescent="0.3">
      <c r="B20" s="4">
        <f t="shared" si="0"/>
        <v>8</v>
      </c>
      <c r="C20" s="5" t="s">
        <v>22</v>
      </c>
      <c r="D20" s="4" t="s">
        <v>149</v>
      </c>
      <c r="E20" s="6" t="s">
        <v>150</v>
      </c>
      <c r="F20" s="5" t="s">
        <v>151</v>
      </c>
      <c r="G20" s="4" t="s">
        <v>53</v>
      </c>
      <c r="H20" s="5" t="s">
        <v>152</v>
      </c>
      <c r="I20" s="4" t="s">
        <v>86</v>
      </c>
      <c r="J20" s="10" t="s">
        <v>153</v>
      </c>
      <c r="K20" s="5" t="s">
        <v>154</v>
      </c>
      <c r="L20" s="14" t="s">
        <v>38</v>
      </c>
    </row>
    <row r="21" spans="2:12" s="16" customFormat="1" ht="108.75" customHeight="1" x14ac:dyDescent="0.3">
      <c r="B21" s="4">
        <f t="shared" si="0"/>
        <v>9</v>
      </c>
      <c r="C21" s="5" t="s">
        <v>75</v>
      </c>
      <c r="D21" s="4" t="s">
        <v>76</v>
      </c>
      <c r="E21" s="6" t="s">
        <v>69</v>
      </c>
      <c r="F21" s="5" t="s">
        <v>77</v>
      </c>
      <c r="G21" s="5" t="s">
        <v>53</v>
      </c>
      <c r="H21" s="5" t="s">
        <v>78</v>
      </c>
      <c r="I21" s="4" t="s">
        <v>79</v>
      </c>
      <c r="J21" s="10" t="s">
        <v>36</v>
      </c>
      <c r="K21" s="5" t="s">
        <v>80</v>
      </c>
      <c r="L21" s="14" t="s">
        <v>38</v>
      </c>
    </row>
    <row r="22" spans="2:12" s="16" customFormat="1" ht="129.75" customHeight="1" x14ac:dyDescent="0.3">
      <c r="B22" s="4">
        <f t="shared" si="0"/>
        <v>10</v>
      </c>
      <c r="C22" s="5" t="s">
        <v>18</v>
      </c>
      <c r="D22" s="5" t="s">
        <v>113</v>
      </c>
      <c r="E22" s="4" t="s">
        <v>51</v>
      </c>
      <c r="F22" s="5" t="s">
        <v>114</v>
      </c>
      <c r="G22" s="5" t="s">
        <v>115</v>
      </c>
      <c r="H22" s="5" t="s">
        <v>117</v>
      </c>
      <c r="I22" s="5" t="s">
        <v>63</v>
      </c>
      <c r="J22" s="10" t="s">
        <v>109</v>
      </c>
      <c r="K22" s="5" t="s">
        <v>116</v>
      </c>
      <c r="L22" s="14" t="s">
        <v>111</v>
      </c>
    </row>
    <row r="23" spans="2:12" s="16" customFormat="1" ht="80.099999999999994" customHeight="1" x14ac:dyDescent="0.3">
      <c r="B23" s="4">
        <f t="shared" si="0"/>
        <v>11</v>
      </c>
      <c r="C23" s="5" t="s">
        <v>23</v>
      </c>
      <c r="D23" s="4" t="s">
        <v>81</v>
      </c>
      <c r="E23" s="4" t="s">
        <v>82</v>
      </c>
      <c r="F23" s="5" t="s">
        <v>83</v>
      </c>
      <c r="G23" s="4" t="s">
        <v>84</v>
      </c>
      <c r="H23" s="4" t="s">
        <v>85</v>
      </c>
      <c r="I23" s="4" t="s">
        <v>86</v>
      </c>
      <c r="J23" s="5" t="s">
        <v>36</v>
      </c>
      <c r="K23" s="5" t="s">
        <v>87</v>
      </c>
      <c r="L23" s="14" t="s">
        <v>88</v>
      </c>
    </row>
    <row r="24" spans="2:12" s="16" customFormat="1" ht="80.099999999999994" customHeight="1" x14ac:dyDescent="0.3">
      <c r="B24" s="4">
        <f t="shared" si="0"/>
        <v>12</v>
      </c>
      <c r="C24" s="5" t="s">
        <v>155</v>
      </c>
      <c r="D24" s="4" t="s">
        <v>156</v>
      </c>
      <c r="E24" s="4" t="s">
        <v>157</v>
      </c>
      <c r="F24" s="5" t="s">
        <v>158</v>
      </c>
      <c r="G24" s="4" t="s">
        <v>159</v>
      </c>
      <c r="H24" s="5" t="s">
        <v>160</v>
      </c>
      <c r="I24" s="5" t="s">
        <v>161</v>
      </c>
      <c r="J24" s="10" t="s">
        <v>36</v>
      </c>
      <c r="K24" s="5" t="s">
        <v>162</v>
      </c>
      <c r="L24" s="14" t="s">
        <v>88</v>
      </c>
    </row>
    <row r="25" spans="2:12" s="16" customFormat="1" ht="111" customHeight="1" x14ac:dyDescent="0.3">
      <c r="B25" s="4">
        <f t="shared" si="0"/>
        <v>13</v>
      </c>
      <c r="C25" s="5" t="s">
        <v>163</v>
      </c>
      <c r="D25" s="17" t="s">
        <v>164</v>
      </c>
      <c r="E25" s="4" t="s">
        <v>31</v>
      </c>
      <c r="F25" s="5" t="s">
        <v>165</v>
      </c>
      <c r="G25" s="11" t="s">
        <v>53</v>
      </c>
      <c r="H25" s="20" t="s">
        <v>312</v>
      </c>
      <c r="I25" s="11" t="s">
        <v>166</v>
      </c>
      <c r="J25" s="5" t="s">
        <v>167</v>
      </c>
      <c r="K25" s="5" t="s">
        <v>168</v>
      </c>
      <c r="L25" s="14" t="s">
        <v>38</v>
      </c>
    </row>
    <row r="26" spans="2:12" s="16" customFormat="1" ht="80.099999999999994" customHeight="1" x14ac:dyDescent="0.3">
      <c r="B26" s="4">
        <f t="shared" si="0"/>
        <v>14</v>
      </c>
      <c r="C26" s="5" t="s">
        <v>169</v>
      </c>
      <c r="D26" s="5" t="s">
        <v>170</v>
      </c>
      <c r="E26" s="6" t="s">
        <v>172</v>
      </c>
      <c r="F26" s="5" t="s">
        <v>173</v>
      </c>
      <c r="G26" s="4" t="s">
        <v>174</v>
      </c>
      <c r="H26" s="4" t="s">
        <v>175</v>
      </c>
      <c r="I26" s="4" t="s">
        <v>86</v>
      </c>
      <c r="J26" s="5" t="s">
        <v>176</v>
      </c>
      <c r="K26" s="5" t="s">
        <v>177</v>
      </c>
      <c r="L26" s="14" t="s">
        <v>178</v>
      </c>
    </row>
    <row r="27" spans="2:12" s="16" customFormat="1" ht="104.25" customHeight="1" x14ac:dyDescent="0.3">
      <c r="B27" s="4">
        <f t="shared" si="0"/>
        <v>15</v>
      </c>
      <c r="C27" s="5" t="s">
        <v>25</v>
      </c>
      <c r="D27" s="5" t="s">
        <v>179</v>
      </c>
      <c r="E27" s="6" t="s">
        <v>157</v>
      </c>
      <c r="F27" s="5" t="s">
        <v>180</v>
      </c>
      <c r="G27" s="4" t="s">
        <v>181</v>
      </c>
      <c r="H27" s="5" t="s">
        <v>161</v>
      </c>
      <c r="I27" s="4" t="s">
        <v>161</v>
      </c>
      <c r="J27" s="5" t="s">
        <v>36</v>
      </c>
      <c r="K27" s="5" t="s">
        <v>182</v>
      </c>
      <c r="L27" s="14" t="s">
        <v>183</v>
      </c>
    </row>
    <row r="28" spans="2:12" s="16" customFormat="1" ht="88.5" customHeight="1" x14ac:dyDescent="0.3">
      <c r="B28" s="4">
        <f t="shared" si="0"/>
        <v>16</v>
      </c>
      <c r="C28" s="5" t="s">
        <v>24</v>
      </c>
      <c r="D28" s="4" t="s">
        <v>184</v>
      </c>
      <c r="E28" s="4" t="s">
        <v>42</v>
      </c>
      <c r="F28" s="5" t="s">
        <v>185</v>
      </c>
      <c r="G28" s="10" t="s">
        <v>33</v>
      </c>
      <c r="H28" s="5" t="s">
        <v>186</v>
      </c>
      <c r="I28" s="5" t="s">
        <v>187</v>
      </c>
      <c r="J28" s="10" t="s">
        <v>36</v>
      </c>
      <c r="K28" s="5" t="s">
        <v>188</v>
      </c>
      <c r="L28" s="14" t="s">
        <v>38</v>
      </c>
    </row>
    <row r="29" spans="2:12" s="16" customFormat="1" ht="120" customHeight="1" x14ac:dyDescent="0.3">
      <c r="B29" s="4">
        <f t="shared" si="0"/>
        <v>17</v>
      </c>
      <c r="C29" s="5" t="s">
        <v>29</v>
      </c>
      <c r="D29" s="5" t="s">
        <v>30</v>
      </c>
      <c r="E29" s="4" t="s">
        <v>31</v>
      </c>
      <c r="F29" s="5" t="s">
        <v>32</v>
      </c>
      <c r="G29" s="5" t="s">
        <v>33</v>
      </c>
      <c r="H29" s="21" t="s">
        <v>34</v>
      </c>
      <c r="I29" s="5" t="s">
        <v>35</v>
      </c>
      <c r="J29" s="10" t="s">
        <v>36</v>
      </c>
      <c r="K29" s="5" t="s">
        <v>37</v>
      </c>
      <c r="L29" s="14" t="s">
        <v>39</v>
      </c>
    </row>
    <row r="30" spans="2:12" s="16" customFormat="1" ht="94.5" customHeight="1" x14ac:dyDescent="0.3">
      <c r="B30" s="4">
        <f t="shared" si="0"/>
        <v>18</v>
      </c>
      <c r="C30" s="5" t="s">
        <v>17</v>
      </c>
      <c r="D30" s="4" t="s">
        <v>105</v>
      </c>
      <c r="E30" s="4" t="s">
        <v>51</v>
      </c>
      <c r="F30" s="5" t="s">
        <v>112</v>
      </c>
      <c r="G30" s="4" t="s">
        <v>106</v>
      </c>
      <c r="H30" s="5" t="s">
        <v>107</v>
      </c>
      <c r="I30" s="5" t="s">
        <v>108</v>
      </c>
      <c r="J30" s="10" t="s">
        <v>109</v>
      </c>
      <c r="K30" s="5" t="s">
        <v>110</v>
      </c>
      <c r="L30" s="14" t="s">
        <v>111</v>
      </c>
    </row>
    <row r="31" spans="2:12" s="16" customFormat="1" ht="100.5" customHeight="1" x14ac:dyDescent="0.3">
      <c r="B31" s="4">
        <f t="shared" si="0"/>
        <v>19</v>
      </c>
      <c r="C31" s="5" t="s">
        <v>26</v>
      </c>
      <c r="D31" s="4" t="s">
        <v>292</v>
      </c>
      <c r="E31" s="6" t="s">
        <v>293</v>
      </c>
      <c r="F31" s="5" t="s">
        <v>294</v>
      </c>
      <c r="G31" s="4" t="s">
        <v>295</v>
      </c>
      <c r="H31" s="10" t="s">
        <v>296</v>
      </c>
      <c r="I31" s="11" t="s">
        <v>297</v>
      </c>
      <c r="J31" s="5" t="s">
        <v>298</v>
      </c>
      <c r="K31" s="5" t="s">
        <v>299</v>
      </c>
      <c r="L31" s="14" t="s">
        <v>300</v>
      </c>
    </row>
    <row r="32" spans="2:12" s="16" customFormat="1" ht="80.099999999999994" customHeight="1" x14ac:dyDescent="0.3">
      <c r="B32" s="4">
        <f t="shared" si="0"/>
        <v>20</v>
      </c>
      <c r="C32" s="5" t="s">
        <v>301</v>
      </c>
      <c r="D32" s="5" t="s">
        <v>302</v>
      </c>
      <c r="E32" s="6" t="s">
        <v>303</v>
      </c>
      <c r="F32" s="5" t="s">
        <v>304</v>
      </c>
      <c r="G32" s="4" t="s">
        <v>53</v>
      </c>
      <c r="H32" s="11" t="s">
        <v>305</v>
      </c>
      <c r="I32" s="11" t="s">
        <v>46</v>
      </c>
      <c r="J32" s="10" t="s">
        <v>306</v>
      </c>
      <c r="K32" s="5" t="s">
        <v>307</v>
      </c>
      <c r="L32" s="14" t="s">
        <v>308</v>
      </c>
    </row>
    <row r="33" spans="2:12" s="16" customFormat="1" ht="98.25" customHeight="1" x14ac:dyDescent="0.3">
      <c r="B33" s="4">
        <f t="shared" si="0"/>
        <v>21</v>
      </c>
      <c r="C33" s="5" t="s">
        <v>16</v>
      </c>
      <c r="D33" s="4" t="s">
        <v>118</v>
      </c>
      <c r="E33" s="4" t="s">
        <v>189</v>
      </c>
      <c r="F33" s="5" t="s">
        <v>119</v>
      </c>
      <c r="G33" s="4" t="s">
        <v>33</v>
      </c>
      <c r="H33" s="4" t="s">
        <v>120</v>
      </c>
      <c r="I33" s="4" t="s">
        <v>121</v>
      </c>
      <c r="J33" s="10" t="s">
        <v>123</v>
      </c>
      <c r="K33" s="5" t="s">
        <v>122</v>
      </c>
      <c r="L33" s="14" t="s">
        <v>309</v>
      </c>
    </row>
    <row r="34" spans="2:12" s="16" customFormat="1" ht="97.5" customHeight="1" x14ac:dyDescent="0.3">
      <c r="B34" s="4">
        <f t="shared" si="0"/>
        <v>22</v>
      </c>
      <c r="C34" s="5" t="s">
        <v>216</v>
      </c>
      <c r="D34" s="4" t="s">
        <v>217</v>
      </c>
      <c r="E34" s="6" t="s">
        <v>42</v>
      </c>
      <c r="F34" s="5" t="s">
        <v>219</v>
      </c>
      <c r="G34" s="4" t="s">
        <v>220</v>
      </c>
      <c r="H34" s="5" t="s">
        <v>221</v>
      </c>
      <c r="I34" s="4" t="s">
        <v>222</v>
      </c>
      <c r="J34" s="5" t="s">
        <v>36</v>
      </c>
      <c r="K34" s="5" t="s">
        <v>223</v>
      </c>
      <c r="L34" s="14" t="s">
        <v>38</v>
      </c>
    </row>
    <row r="35" spans="2:12" s="16" customFormat="1" ht="80.099999999999994" customHeight="1" x14ac:dyDescent="0.3">
      <c r="B35" s="4">
        <f t="shared" si="0"/>
        <v>23</v>
      </c>
      <c r="C35" s="5" t="s">
        <v>218</v>
      </c>
      <c r="D35" s="4" t="s">
        <v>209</v>
      </c>
      <c r="E35" s="4" t="s">
        <v>210</v>
      </c>
      <c r="F35" s="5" t="s">
        <v>211</v>
      </c>
      <c r="G35" s="4" t="s">
        <v>53</v>
      </c>
      <c r="H35" s="4" t="s">
        <v>212</v>
      </c>
      <c r="I35" s="4" t="s">
        <v>86</v>
      </c>
      <c r="J35" s="10" t="s">
        <v>213</v>
      </c>
      <c r="K35" s="5" t="s">
        <v>214</v>
      </c>
      <c r="L35" s="14" t="s">
        <v>215</v>
      </c>
    </row>
    <row r="36" spans="2:12" s="16" customFormat="1" ht="80.099999999999994" customHeight="1" x14ac:dyDescent="0.3">
      <c r="B36" s="4">
        <f t="shared" si="0"/>
        <v>24</v>
      </c>
      <c r="C36" s="5" t="s">
        <v>49</v>
      </c>
      <c r="D36" s="4" t="s">
        <v>50</v>
      </c>
      <c r="E36" s="6" t="s">
        <v>51</v>
      </c>
      <c r="F36" s="5" t="s">
        <v>52</v>
      </c>
      <c r="G36" s="11" t="s">
        <v>53</v>
      </c>
      <c r="H36" s="5" t="s">
        <v>54</v>
      </c>
      <c r="I36" s="4" t="s">
        <v>55</v>
      </c>
      <c r="J36" s="10" t="s">
        <v>56</v>
      </c>
      <c r="K36" s="5" t="s">
        <v>57</v>
      </c>
      <c r="L36" s="14" t="s">
        <v>58</v>
      </c>
    </row>
    <row r="37" spans="2:12" s="16" customFormat="1" ht="80.099999999999994" customHeight="1" x14ac:dyDescent="0.3">
      <c r="B37" s="4">
        <f t="shared" si="0"/>
        <v>25</v>
      </c>
      <c r="C37" s="5" t="s">
        <v>19</v>
      </c>
      <c r="D37" s="4" t="s">
        <v>68</v>
      </c>
      <c r="E37" s="4" t="s">
        <v>69</v>
      </c>
      <c r="F37" s="5" t="s">
        <v>70</v>
      </c>
      <c r="G37" s="4" t="s">
        <v>53</v>
      </c>
      <c r="H37" s="4" t="s">
        <v>71</v>
      </c>
      <c r="I37" s="4" t="s">
        <v>72</v>
      </c>
      <c r="J37" s="10" t="s">
        <v>73</v>
      </c>
      <c r="K37" s="5" t="s">
        <v>313</v>
      </c>
      <c r="L37" s="14" t="s">
        <v>74</v>
      </c>
    </row>
    <row r="38" spans="2:12" s="16" customFormat="1" ht="114" customHeight="1" x14ac:dyDescent="0.3">
      <c r="B38" s="4">
        <f t="shared" si="0"/>
        <v>26</v>
      </c>
      <c r="C38" s="5" t="s">
        <v>13</v>
      </c>
      <c r="D38" s="5" t="s">
        <v>233</v>
      </c>
      <c r="E38" s="6" t="s">
        <v>234</v>
      </c>
      <c r="F38" s="5" t="s">
        <v>235</v>
      </c>
      <c r="G38" s="4" t="s">
        <v>236</v>
      </c>
      <c r="H38" s="10" t="s">
        <v>237</v>
      </c>
      <c r="I38" s="10" t="s">
        <v>238</v>
      </c>
      <c r="J38" s="5" t="s">
        <v>239</v>
      </c>
      <c r="K38" s="5" t="s">
        <v>240</v>
      </c>
      <c r="L38" s="14" t="s">
        <v>38</v>
      </c>
    </row>
    <row r="39" spans="2:12" s="16" customFormat="1" ht="95.25" customHeight="1" x14ac:dyDescent="0.3">
      <c r="B39" s="4">
        <f t="shared" si="0"/>
        <v>27</v>
      </c>
      <c r="C39" s="5" t="s">
        <v>241</v>
      </c>
      <c r="D39" s="4" t="s">
        <v>242</v>
      </c>
      <c r="E39" s="6" t="s">
        <v>243</v>
      </c>
      <c r="F39" s="5" t="s">
        <v>244</v>
      </c>
      <c r="G39" s="4" t="s">
        <v>236</v>
      </c>
      <c r="H39" s="5" t="s">
        <v>245</v>
      </c>
      <c r="I39" s="4" t="s">
        <v>161</v>
      </c>
      <c r="J39" s="5" t="s">
        <v>246</v>
      </c>
      <c r="K39" s="5" t="s">
        <v>247</v>
      </c>
      <c r="L39" s="14" t="s">
        <v>38</v>
      </c>
    </row>
    <row r="40" spans="2:12" s="16" customFormat="1" ht="80.099999999999994" customHeight="1" x14ac:dyDescent="0.3">
      <c r="B40" s="4">
        <f t="shared" si="0"/>
        <v>28</v>
      </c>
      <c r="C40" s="5" t="s">
        <v>249</v>
      </c>
      <c r="D40" s="4" t="s">
        <v>250</v>
      </c>
      <c r="E40" s="6" t="s">
        <v>251</v>
      </c>
      <c r="F40" s="5" t="s">
        <v>252</v>
      </c>
      <c r="G40" s="4" t="s">
        <v>253</v>
      </c>
      <c r="H40" s="4" t="s">
        <v>254</v>
      </c>
      <c r="I40" s="4" t="s">
        <v>166</v>
      </c>
      <c r="J40" s="5" t="s">
        <v>256</v>
      </c>
      <c r="K40" s="5" t="s">
        <v>255</v>
      </c>
      <c r="L40" s="14" t="s">
        <v>38</v>
      </c>
    </row>
    <row r="41" spans="2:12" s="16" customFormat="1" ht="80.099999999999994" customHeight="1" x14ac:dyDescent="0.3">
      <c r="B41" s="4">
        <f t="shared" si="0"/>
        <v>29</v>
      </c>
      <c r="C41" s="5" t="s">
        <v>20</v>
      </c>
      <c r="D41" s="5" t="s">
        <v>264</v>
      </c>
      <c r="E41" s="6" t="s">
        <v>248</v>
      </c>
      <c r="F41" s="5" t="s">
        <v>265</v>
      </c>
      <c r="G41" s="11" t="s">
        <v>159</v>
      </c>
      <c r="H41" s="5" t="s">
        <v>266</v>
      </c>
      <c r="I41" s="4" t="s">
        <v>86</v>
      </c>
      <c r="J41" s="5" t="s">
        <v>268</v>
      </c>
      <c r="K41" s="5" t="s">
        <v>267</v>
      </c>
      <c r="L41" s="14" t="s">
        <v>38</v>
      </c>
    </row>
    <row r="42" spans="2:12" s="16" customFormat="1" ht="106.5" customHeight="1" x14ac:dyDescent="0.3">
      <c r="B42" s="4">
        <f t="shared" si="0"/>
        <v>30</v>
      </c>
      <c r="C42" s="5" t="s">
        <v>27</v>
      </c>
      <c r="D42" s="4" t="s">
        <v>257</v>
      </c>
      <c r="E42" s="6" t="s">
        <v>258</v>
      </c>
      <c r="F42" s="5" t="s">
        <v>259</v>
      </c>
      <c r="G42" s="4" t="s">
        <v>260</v>
      </c>
      <c r="H42" s="5" t="s">
        <v>261</v>
      </c>
      <c r="I42" s="4" t="s">
        <v>262</v>
      </c>
      <c r="J42" s="5" t="s">
        <v>153</v>
      </c>
      <c r="K42" s="5" t="s">
        <v>263</v>
      </c>
      <c r="L42" s="14" t="s">
        <v>38</v>
      </c>
    </row>
    <row r="43" spans="2:12" s="16" customFormat="1" ht="95.25" customHeight="1" x14ac:dyDescent="0.3">
      <c r="B43" s="4">
        <f t="shared" si="0"/>
        <v>31</v>
      </c>
      <c r="C43" s="5" t="s">
        <v>28</v>
      </c>
      <c r="D43" s="4" t="s">
        <v>269</v>
      </c>
      <c r="E43" s="4" t="s">
        <v>60</v>
      </c>
      <c r="F43" s="5" t="s">
        <v>270</v>
      </c>
      <c r="G43" s="4" t="s">
        <v>271</v>
      </c>
      <c r="H43" s="5" t="s">
        <v>272</v>
      </c>
      <c r="I43" s="5" t="s">
        <v>273</v>
      </c>
      <c r="J43" s="5" t="s">
        <v>274</v>
      </c>
      <c r="K43" s="5" t="s">
        <v>275</v>
      </c>
      <c r="L43" s="14" t="s">
        <v>276</v>
      </c>
    </row>
    <row r="44" spans="2:12" s="16" customFormat="1" ht="80.099999999999994" customHeight="1" x14ac:dyDescent="0.3">
      <c r="B44" s="4">
        <f t="shared" si="0"/>
        <v>32</v>
      </c>
      <c r="C44" s="5" t="s">
        <v>277</v>
      </c>
      <c r="D44" s="4" t="s">
        <v>278</v>
      </c>
      <c r="E44" s="4" t="s">
        <v>248</v>
      </c>
      <c r="F44" s="5" t="s">
        <v>279</v>
      </c>
      <c r="G44" s="4" t="s">
        <v>53</v>
      </c>
      <c r="H44" s="4" t="s">
        <v>280</v>
      </c>
      <c r="I44" s="4" t="s">
        <v>281</v>
      </c>
      <c r="J44" s="10" t="s">
        <v>246</v>
      </c>
      <c r="K44" s="5" t="s">
        <v>282</v>
      </c>
      <c r="L44" s="14" t="s">
        <v>283</v>
      </c>
    </row>
    <row r="45" spans="2:12" s="16" customFormat="1" ht="125.25" customHeight="1" x14ac:dyDescent="0.3">
      <c r="B45" s="4">
        <f t="shared" si="0"/>
        <v>33</v>
      </c>
      <c r="C45" s="5" t="s">
        <v>284</v>
      </c>
      <c r="D45" s="4" t="s">
        <v>285</v>
      </c>
      <c r="E45" s="4" t="s">
        <v>42</v>
      </c>
      <c r="F45" s="5" t="s">
        <v>286</v>
      </c>
      <c r="G45" s="10" t="s">
        <v>287</v>
      </c>
      <c r="H45" s="11" t="s">
        <v>288</v>
      </c>
      <c r="I45" s="11" t="s">
        <v>289</v>
      </c>
      <c r="J45" s="5" t="s">
        <v>56</v>
      </c>
      <c r="K45" s="5" t="s">
        <v>290</v>
      </c>
      <c r="L45" s="14" t="s">
        <v>291</v>
      </c>
    </row>
    <row r="46" spans="2:12" ht="35.1" customHeight="1" x14ac:dyDescent="0.3">
      <c r="B46" s="23" t="s">
        <v>311</v>
      </c>
      <c r="C46" s="23"/>
      <c r="D46" s="23"/>
      <c r="E46" s="23"/>
      <c r="F46" s="24"/>
      <c r="G46" s="24"/>
      <c r="H46" s="23"/>
      <c r="I46" s="23"/>
      <c r="J46" s="23"/>
      <c r="K46" s="23"/>
      <c r="L46" s="23"/>
    </row>
  </sheetData>
  <mergeCells count="6">
    <mergeCell ref="J11:L11"/>
    <mergeCell ref="B46:L46"/>
    <mergeCell ref="B2:L3"/>
    <mergeCell ref="J5:L5"/>
    <mergeCell ref="B5:C5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2024-12-31T01:40:30Z</cp:lastPrinted>
  <dcterms:created xsi:type="dcterms:W3CDTF">2024-06-07T00:49:01Z</dcterms:created>
  <dcterms:modified xsi:type="dcterms:W3CDTF">2025-01-02T01:24:59Z</dcterms:modified>
</cp:coreProperties>
</file>