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55"/>
  </bookViews>
  <sheets>
    <sheet name="신규 임대조건" sheetId="5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0" i="5" l="1"/>
  <c r="D29" i="5"/>
  <c r="D28" i="5"/>
  <c r="D27" i="5"/>
  <c r="D26" i="5"/>
  <c r="D25" i="5"/>
  <c r="D24" i="5"/>
  <c r="D23" i="5"/>
  <c r="D22" i="5"/>
  <c r="D15" i="5" l="1"/>
  <c r="D12" i="5"/>
  <c r="D13" i="5"/>
  <c r="D14" i="5"/>
  <c r="D11" i="5"/>
  <c r="D7" i="5"/>
  <c r="D8" i="5"/>
  <c r="D9" i="5"/>
  <c r="D10" i="5"/>
</calcChain>
</file>

<file path=xl/sharedStrings.xml><?xml version="1.0" encoding="utf-8"?>
<sst xmlns="http://schemas.openxmlformats.org/spreadsheetml/2006/main" count="35" uniqueCount="30">
  <si>
    <t>(단위:원)</t>
    <phoneticPr fontId="1" type="noConversion"/>
  </si>
  <si>
    <t>연번</t>
    <phoneticPr fontId="1" type="noConversion"/>
  </si>
  <si>
    <t>호</t>
    <phoneticPr fontId="1" type="noConversion"/>
  </si>
  <si>
    <t>방수</t>
    <phoneticPr fontId="1" type="noConversion"/>
  </si>
  <si>
    <t>공급면적(㎡)</t>
    <phoneticPr fontId="1" type="noConversion"/>
  </si>
  <si>
    <t>1,2순위</t>
    <phoneticPr fontId="1" type="noConversion"/>
  </si>
  <si>
    <t>비고</t>
    <phoneticPr fontId="1" type="noConversion"/>
  </si>
  <si>
    <t>계</t>
    <phoneticPr fontId="1" type="noConversion"/>
  </si>
  <si>
    <t>주거전용</t>
    <phoneticPr fontId="1" type="noConversion"/>
  </si>
  <si>
    <t>주거공용</t>
    <phoneticPr fontId="1" type="noConversion"/>
  </si>
  <si>
    <t>임대보증금</t>
    <phoneticPr fontId="1" type="noConversion"/>
  </si>
  <si>
    <t>월임대료</t>
    <phoneticPr fontId="1" type="noConversion"/>
  </si>
  <si>
    <t>계</t>
    <phoneticPr fontId="1" type="noConversion"/>
  </si>
  <si>
    <t>(단위:원)</t>
    <phoneticPr fontId="1" type="noConversion"/>
  </si>
  <si>
    <t>연번</t>
    <phoneticPr fontId="1" type="noConversion"/>
  </si>
  <si>
    <t>호</t>
    <phoneticPr fontId="1" type="noConversion"/>
  </si>
  <si>
    <t>방수</t>
    <phoneticPr fontId="1" type="noConversion"/>
  </si>
  <si>
    <t>공급면적(㎡)</t>
    <phoneticPr fontId="1" type="noConversion"/>
  </si>
  <si>
    <t>1,2순위</t>
    <phoneticPr fontId="1" type="noConversion"/>
  </si>
  <si>
    <t>비고</t>
    <phoneticPr fontId="1" type="noConversion"/>
  </si>
  <si>
    <t>계</t>
    <phoneticPr fontId="1" type="noConversion"/>
  </si>
  <si>
    <t>주거전용</t>
    <phoneticPr fontId="1" type="noConversion"/>
  </si>
  <si>
    <t>주거공용</t>
    <phoneticPr fontId="1" type="noConversion"/>
  </si>
  <si>
    <t>임대보증금</t>
    <phoneticPr fontId="1" type="noConversion"/>
  </si>
  <si>
    <t>월임대료</t>
    <phoneticPr fontId="1" type="noConversion"/>
  </si>
  <si>
    <t xml:space="preserve">○ 어반힐스3(가장동) </t>
    <phoneticPr fontId="1" type="noConversion"/>
  </si>
  <si>
    <t xml:space="preserve">○ 세이빌(문화동) </t>
    <phoneticPr fontId="1" type="noConversion"/>
  </si>
  <si>
    <t>3,4순위</t>
    <phoneticPr fontId="1" type="noConversion"/>
  </si>
  <si>
    <t>계</t>
    <phoneticPr fontId="1" type="noConversion"/>
  </si>
  <si>
    <t>청년매입임대주택 공급면적 및 임대조건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</si>
</sst>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0.000_ "/>
    <numFmt numFmtId="178" formatCode="#,##0.000_ "/>
    <numFmt numFmtId="179" formatCode="0.000;[Red]0.000"/>
    <numFmt numFmtId="180" formatCode="#,##0.000;[Red]#,##0.000"/>
    <numFmt numFmtId="181" formatCode="#,##0;[Red]#,##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176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center" vertical="center"/>
    </xf>
    <xf numFmtId="178" fontId="9" fillId="0" borderId="14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9" fontId="8" fillId="0" borderId="1" xfId="0" quotePrefix="1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176" fontId="8" fillId="0" borderId="7" xfId="0" quotePrefix="1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quotePrefix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179" fontId="8" fillId="0" borderId="5" xfId="0" applyNumberFormat="1" applyFont="1" applyFill="1" applyBorder="1" applyAlignment="1">
      <alignment horizontal="center" vertical="center"/>
    </xf>
    <xf numFmtId="180" fontId="8" fillId="0" borderId="5" xfId="0" applyNumberFormat="1" applyFont="1" applyFill="1" applyBorder="1" applyAlignment="1">
      <alignment horizontal="center" vertical="center"/>
    </xf>
    <xf numFmtId="176" fontId="8" fillId="0" borderId="8" xfId="0" quotePrefix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7" fontId="8" fillId="0" borderId="9" xfId="0" quotePrefix="1" applyNumberFormat="1" applyFont="1" applyBorder="1" applyAlignment="1">
      <alignment horizontal="center" vertical="center"/>
    </xf>
    <xf numFmtId="178" fontId="8" fillId="0" borderId="9" xfId="0" quotePrefix="1" applyNumberFormat="1" applyFont="1" applyBorder="1" applyAlignment="1">
      <alignment horizontal="center" vertical="center"/>
    </xf>
    <xf numFmtId="176" fontId="8" fillId="0" borderId="10" xfId="0" quotePrefix="1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7" xfId="0" quotePrefix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9" fontId="8" fillId="0" borderId="1" xfId="0" quotePrefix="1" applyNumberFormat="1" applyFont="1" applyBorder="1" applyAlignment="1">
      <alignment horizontal="center" vertical="center"/>
    </xf>
    <xf numFmtId="180" fontId="8" fillId="0" borderId="1" xfId="0" quotePrefix="1" applyNumberFormat="1" applyFont="1" applyBorder="1" applyAlignment="1">
      <alignment horizontal="center" vertical="center"/>
    </xf>
    <xf numFmtId="177" fontId="8" fillId="0" borderId="1" xfId="0" quotePrefix="1" applyNumberFormat="1" applyFont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G20" sqref="G20"/>
    </sheetView>
  </sheetViews>
  <sheetFormatPr defaultRowHeight="16.5" x14ac:dyDescent="0.3"/>
  <cols>
    <col min="1" max="1" width="6.75" customWidth="1"/>
    <col min="2" max="2" width="8.75" customWidth="1"/>
    <col min="3" max="3" width="7.875" customWidth="1"/>
    <col min="4" max="5" width="11.125" customWidth="1"/>
    <col min="6" max="6" width="11" customWidth="1"/>
    <col min="7" max="7" width="12.5" customWidth="1"/>
    <col min="8" max="8" width="12.25" customWidth="1"/>
    <col min="9" max="9" width="13.5" customWidth="1"/>
    <col min="10" max="10" width="12.5" customWidth="1"/>
    <col min="11" max="11" width="12.875" customWidth="1"/>
  </cols>
  <sheetData>
    <row r="1" spans="1:11" ht="26.25" customHeight="1" x14ac:dyDescent="0.3">
      <c r="A1" s="63" t="s">
        <v>29</v>
      </c>
      <c r="B1" s="63"/>
      <c r="C1" s="63"/>
      <c r="D1" s="63"/>
      <c r="E1" s="63"/>
      <c r="F1" s="63"/>
      <c r="G1" s="63"/>
      <c r="H1" s="63"/>
      <c r="I1" s="64"/>
      <c r="J1" s="64"/>
      <c r="K1" s="64"/>
    </row>
    <row r="2" spans="1:11" ht="23.25" customHeight="1" x14ac:dyDescent="0.5">
      <c r="A2" s="53" t="s">
        <v>25</v>
      </c>
      <c r="B2" s="54"/>
      <c r="C2" s="54"/>
      <c r="D2" s="54"/>
      <c r="E2" s="6"/>
      <c r="F2" s="6"/>
      <c r="G2" s="6"/>
      <c r="H2" s="6"/>
      <c r="I2" s="8"/>
      <c r="J2" s="8"/>
      <c r="K2" s="8"/>
    </row>
    <row r="3" spans="1:11" ht="19.5" customHeight="1" thickBot="1" x14ac:dyDescent="0.35">
      <c r="A3" s="61"/>
      <c r="B3" s="61"/>
      <c r="C3" s="62"/>
      <c r="D3" s="62"/>
      <c r="F3" s="1"/>
      <c r="G3" s="1"/>
      <c r="H3" s="2"/>
      <c r="I3" s="2"/>
      <c r="J3" s="2"/>
      <c r="K3" s="3" t="s">
        <v>0</v>
      </c>
    </row>
    <row r="4" spans="1:11" ht="18" customHeight="1" x14ac:dyDescent="0.3">
      <c r="A4" s="56" t="s">
        <v>1</v>
      </c>
      <c r="B4" s="58" t="s">
        <v>2</v>
      </c>
      <c r="C4" s="58" t="s">
        <v>3</v>
      </c>
      <c r="D4" s="49" t="s">
        <v>4</v>
      </c>
      <c r="E4" s="60"/>
      <c r="F4" s="50"/>
      <c r="G4" s="49" t="s">
        <v>5</v>
      </c>
      <c r="H4" s="50"/>
      <c r="I4" s="49" t="s">
        <v>27</v>
      </c>
      <c r="J4" s="50"/>
      <c r="K4" s="51" t="s">
        <v>6</v>
      </c>
    </row>
    <row r="5" spans="1:11" ht="18" customHeight="1" thickBot="1" x14ac:dyDescent="0.35">
      <c r="A5" s="57"/>
      <c r="B5" s="59"/>
      <c r="C5" s="59"/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10" t="s">
        <v>10</v>
      </c>
      <c r="J5" s="10" t="s">
        <v>11</v>
      </c>
      <c r="K5" s="52"/>
    </row>
    <row r="6" spans="1:11" ht="18" customHeight="1" thickTop="1" thickBot="1" x14ac:dyDescent="0.35">
      <c r="A6" s="11" t="s">
        <v>12</v>
      </c>
      <c r="B6" s="12">
        <v>9</v>
      </c>
      <c r="C6" s="9"/>
      <c r="D6" s="13"/>
      <c r="E6" s="13"/>
      <c r="F6" s="14"/>
      <c r="G6" s="15"/>
      <c r="H6" s="15"/>
      <c r="I6" s="15"/>
      <c r="J6" s="15"/>
      <c r="K6" s="16"/>
    </row>
    <row r="7" spans="1:11" ht="18" customHeight="1" thickTop="1" x14ac:dyDescent="0.3">
      <c r="A7" s="17">
        <v>1</v>
      </c>
      <c r="B7" s="18">
        <v>203</v>
      </c>
      <c r="C7" s="19">
        <v>1</v>
      </c>
      <c r="D7" s="20">
        <f t="shared" ref="D7:D14" si="0">E7+F7</f>
        <v>23.78</v>
      </c>
      <c r="E7" s="21">
        <v>20</v>
      </c>
      <c r="F7" s="22">
        <v>3.78</v>
      </c>
      <c r="G7" s="23">
        <v>1000000</v>
      </c>
      <c r="H7" s="24">
        <v>116300</v>
      </c>
      <c r="I7" s="24">
        <v>2000000</v>
      </c>
      <c r="J7" s="24">
        <v>191400</v>
      </c>
      <c r="K7" s="25"/>
    </row>
    <row r="8" spans="1:11" ht="18" customHeight="1" x14ac:dyDescent="0.3">
      <c r="A8" s="17">
        <v>2</v>
      </c>
      <c r="B8" s="18">
        <v>204</v>
      </c>
      <c r="C8" s="19">
        <v>1</v>
      </c>
      <c r="D8" s="20">
        <f t="shared" si="0"/>
        <v>23.78</v>
      </c>
      <c r="E8" s="21">
        <v>20</v>
      </c>
      <c r="F8" s="22">
        <v>3.78</v>
      </c>
      <c r="G8" s="23">
        <v>1000000</v>
      </c>
      <c r="H8" s="24">
        <v>116300</v>
      </c>
      <c r="I8" s="24">
        <v>2000000</v>
      </c>
      <c r="J8" s="24">
        <v>191400</v>
      </c>
      <c r="K8" s="25"/>
    </row>
    <row r="9" spans="1:11" ht="18" customHeight="1" x14ac:dyDescent="0.3">
      <c r="A9" s="17">
        <v>3</v>
      </c>
      <c r="B9" s="18">
        <v>205</v>
      </c>
      <c r="C9" s="19">
        <v>1</v>
      </c>
      <c r="D9" s="20">
        <f t="shared" si="0"/>
        <v>23.78</v>
      </c>
      <c r="E9" s="21">
        <v>20</v>
      </c>
      <c r="F9" s="22">
        <v>3.78</v>
      </c>
      <c r="G9" s="23">
        <v>1000000</v>
      </c>
      <c r="H9" s="24">
        <v>116300</v>
      </c>
      <c r="I9" s="24">
        <v>2000000</v>
      </c>
      <c r="J9" s="24">
        <v>191400</v>
      </c>
      <c r="K9" s="25"/>
    </row>
    <row r="10" spans="1:11" ht="18" customHeight="1" x14ac:dyDescent="0.3">
      <c r="A10" s="17">
        <v>4</v>
      </c>
      <c r="B10" s="18">
        <v>206</v>
      </c>
      <c r="C10" s="19">
        <v>1</v>
      </c>
      <c r="D10" s="20">
        <f t="shared" si="0"/>
        <v>34.576999999999998</v>
      </c>
      <c r="E10" s="21">
        <v>29.08</v>
      </c>
      <c r="F10" s="22">
        <v>5.4969999999999999</v>
      </c>
      <c r="G10" s="23">
        <v>1000000</v>
      </c>
      <c r="H10" s="24">
        <v>175600</v>
      </c>
      <c r="I10" s="24">
        <v>2000000</v>
      </c>
      <c r="J10" s="24">
        <v>290100</v>
      </c>
      <c r="K10" s="25"/>
    </row>
    <row r="11" spans="1:11" ht="18" customHeight="1" x14ac:dyDescent="0.3">
      <c r="A11" s="17">
        <v>5</v>
      </c>
      <c r="B11" s="18">
        <v>303</v>
      </c>
      <c r="C11" s="19">
        <v>1</v>
      </c>
      <c r="D11" s="20">
        <f t="shared" si="0"/>
        <v>23.78</v>
      </c>
      <c r="E11" s="21">
        <v>20</v>
      </c>
      <c r="F11" s="22">
        <v>3.78</v>
      </c>
      <c r="G11" s="23">
        <v>1000000</v>
      </c>
      <c r="H11" s="24">
        <v>116300</v>
      </c>
      <c r="I11" s="24">
        <v>2000000</v>
      </c>
      <c r="J11" s="24">
        <v>191400</v>
      </c>
      <c r="K11" s="25"/>
    </row>
    <row r="12" spans="1:11" ht="18" customHeight="1" x14ac:dyDescent="0.3">
      <c r="A12" s="17">
        <v>6</v>
      </c>
      <c r="B12" s="18">
        <v>304</v>
      </c>
      <c r="C12" s="19">
        <v>1</v>
      </c>
      <c r="D12" s="20">
        <f t="shared" si="0"/>
        <v>23.78</v>
      </c>
      <c r="E12" s="21">
        <v>20</v>
      </c>
      <c r="F12" s="22">
        <v>3.78</v>
      </c>
      <c r="G12" s="23">
        <v>1000000</v>
      </c>
      <c r="H12" s="24">
        <v>116300</v>
      </c>
      <c r="I12" s="24">
        <v>2000000</v>
      </c>
      <c r="J12" s="24">
        <v>191400</v>
      </c>
      <c r="K12" s="25"/>
    </row>
    <row r="13" spans="1:11" ht="18" customHeight="1" x14ac:dyDescent="0.3">
      <c r="A13" s="17">
        <v>7</v>
      </c>
      <c r="B13" s="18">
        <v>305</v>
      </c>
      <c r="C13" s="19">
        <v>1</v>
      </c>
      <c r="D13" s="20">
        <f t="shared" si="0"/>
        <v>23.78</v>
      </c>
      <c r="E13" s="21">
        <v>20</v>
      </c>
      <c r="F13" s="22">
        <v>3.78</v>
      </c>
      <c r="G13" s="23">
        <v>1000000</v>
      </c>
      <c r="H13" s="24">
        <v>116300</v>
      </c>
      <c r="I13" s="24">
        <v>2000000</v>
      </c>
      <c r="J13" s="24">
        <v>191400</v>
      </c>
      <c r="K13" s="25"/>
    </row>
    <row r="14" spans="1:11" ht="18" customHeight="1" x14ac:dyDescent="0.3">
      <c r="A14" s="17">
        <v>8</v>
      </c>
      <c r="B14" s="18">
        <v>307</v>
      </c>
      <c r="C14" s="19">
        <v>1</v>
      </c>
      <c r="D14" s="20">
        <f t="shared" si="0"/>
        <v>30.819000000000003</v>
      </c>
      <c r="E14" s="21">
        <v>25.92</v>
      </c>
      <c r="F14" s="22">
        <v>4.899</v>
      </c>
      <c r="G14" s="23">
        <v>1000000</v>
      </c>
      <c r="H14" s="24">
        <v>155800</v>
      </c>
      <c r="I14" s="24">
        <v>2000000</v>
      </c>
      <c r="J14" s="24">
        <v>257200</v>
      </c>
      <c r="K14" s="25"/>
    </row>
    <row r="15" spans="1:11" ht="18" customHeight="1" thickBot="1" x14ac:dyDescent="0.35">
      <c r="A15" s="47">
        <v>9</v>
      </c>
      <c r="B15" s="26">
        <v>405</v>
      </c>
      <c r="C15" s="27">
        <v>1.5</v>
      </c>
      <c r="D15" s="28">
        <f>E15+F15</f>
        <v>30.82</v>
      </c>
      <c r="E15" s="29">
        <v>25.92</v>
      </c>
      <c r="F15" s="30">
        <v>4.9000000000000004</v>
      </c>
      <c r="G15" s="23">
        <v>1000000</v>
      </c>
      <c r="H15" s="31">
        <v>154200</v>
      </c>
      <c r="I15" s="31">
        <v>2000000</v>
      </c>
      <c r="J15" s="31">
        <v>254600</v>
      </c>
      <c r="K15" s="32"/>
    </row>
    <row r="16" spans="1:11" ht="8.25" customHeight="1" x14ac:dyDescent="0.3">
      <c r="H16" s="5"/>
      <c r="J16" s="5"/>
    </row>
    <row r="17" spans="1:11" ht="24.75" customHeight="1" x14ac:dyDescent="0.5">
      <c r="A17" s="53" t="s">
        <v>26</v>
      </c>
      <c r="B17" s="54"/>
      <c r="C17" s="54"/>
      <c r="D17" s="54"/>
    </row>
    <row r="18" spans="1:11" ht="18.75" customHeight="1" thickBot="1" x14ac:dyDescent="0.35">
      <c r="A18" s="55"/>
      <c r="B18" s="55"/>
      <c r="F18" s="1"/>
      <c r="G18" s="1"/>
      <c r="H18" s="7"/>
      <c r="I18" s="7"/>
      <c r="J18" s="7"/>
      <c r="K18" s="3" t="s">
        <v>13</v>
      </c>
    </row>
    <row r="19" spans="1:11" ht="18" customHeight="1" x14ac:dyDescent="0.3">
      <c r="A19" s="56" t="s">
        <v>14</v>
      </c>
      <c r="B19" s="58" t="s">
        <v>15</v>
      </c>
      <c r="C19" s="58" t="s">
        <v>16</v>
      </c>
      <c r="D19" s="49" t="s">
        <v>17</v>
      </c>
      <c r="E19" s="60"/>
      <c r="F19" s="50"/>
      <c r="G19" s="49" t="s">
        <v>18</v>
      </c>
      <c r="H19" s="50"/>
      <c r="I19" s="49" t="s">
        <v>27</v>
      </c>
      <c r="J19" s="50"/>
      <c r="K19" s="51" t="s">
        <v>19</v>
      </c>
    </row>
    <row r="20" spans="1:11" ht="18" customHeight="1" thickBot="1" x14ac:dyDescent="0.35">
      <c r="A20" s="57"/>
      <c r="B20" s="59"/>
      <c r="C20" s="59"/>
      <c r="D20" s="9" t="s">
        <v>20</v>
      </c>
      <c r="E20" s="9" t="s">
        <v>21</v>
      </c>
      <c r="F20" s="9" t="s">
        <v>22</v>
      </c>
      <c r="G20" s="9" t="s">
        <v>23</v>
      </c>
      <c r="H20" s="9" t="s">
        <v>24</v>
      </c>
      <c r="I20" s="10" t="s">
        <v>23</v>
      </c>
      <c r="J20" s="10" t="s">
        <v>24</v>
      </c>
      <c r="K20" s="52"/>
    </row>
    <row r="21" spans="1:11" ht="18" customHeight="1" thickTop="1" thickBot="1" x14ac:dyDescent="0.35">
      <c r="A21" s="11" t="s">
        <v>28</v>
      </c>
      <c r="B21" s="12">
        <v>9</v>
      </c>
      <c r="C21" s="9"/>
      <c r="D21" s="13"/>
      <c r="E21" s="13"/>
      <c r="F21" s="14"/>
      <c r="G21" s="15"/>
      <c r="H21" s="15"/>
      <c r="I21" s="15"/>
      <c r="J21" s="15"/>
      <c r="K21" s="16"/>
    </row>
    <row r="22" spans="1:11" ht="18" customHeight="1" thickTop="1" x14ac:dyDescent="0.3">
      <c r="A22" s="33">
        <v>1</v>
      </c>
      <c r="B22" s="34">
        <v>201</v>
      </c>
      <c r="C22" s="34">
        <v>1</v>
      </c>
      <c r="D22" s="35">
        <f t="shared" ref="D22:D30" si="1">E22+F22</f>
        <v>28.8445</v>
      </c>
      <c r="E22" s="35">
        <v>23.8</v>
      </c>
      <c r="F22" s="36">
        <v>5.0445000000000002</v>
      </c>
      <c r="G22" s="37">
        <v>1000000</v>
      </c>
      <c r="H22" s="37">
        <v>112800</v>
      </c>
      <c r="I22" s="37">
        <v>2000000</v>
      </c>
      <c r="J22" s="37">
        <v>185600</v>
      </c>
      <c r="K22" s="38"/>
    </row>
    <row r="23" spans="1:11" ht="18" customHeight="1" x14ac:dyDescent="0.3">
      <c r="A23" s="33">
        <v>2</v>
      </c>
      <c r="B23" s="18">
        <v>203</v>
      </c>
      <c r="C23" s="19">
        <v>1</v>
      </c>
      <c r="D23" s="20">
        <f t="shared" si="1"/>
        <v>27.463000000000001</v>
      </c>
      <c r="E23" s="21">
        <v>22.66</v>
      </c>
      <c r="F23" s="22">
        <v>4.8029999999999999</v>
      </c>
      <c r="G23" s="23">
        <v>1000000</v>
      </c>
      <c r="H23" s="24">
        <v>104900</v>
      </c>
      <c r="I23" s="24">
        <v>2000000</v>
      </c>
      <c r="J23" s="24">
        <v>172400</v>
      </c>
      <c r="K23" s="25"/>
    </row>
    <row r="24" spans="1:11" ht="18" customHeight="1" x14ac:dyDescent="0.3">
      <c r="A24" s="33">
        <v>3</v>
      </c>
      <c r="B24" s="18">
        <v>204</v>
      </c>
      <c r="C24" s="19">
        <v>1</v>
      </c>
      <c r="D24" s="20">
        <f t="shared" si="1"/>
        <v>28.844999999999999</v>
      </c>
      <c r="E24" s="21">
        <v>23.8</v>
      </c>
      <c r="F24" s="22">
        <v>5.0449999999999999</v>
      </c>
      <c r="G24" s="23">
        <v>1000000</v>
      </c>
      <c r="H24" s="24">
        <v>112800</v>
      </c>
      <c r="I24" s="24">
        <v>2000000</v>
      </c>
      <c r="J24" s="24">
        <v>185600</v>
      </c>
      <c r="K24" s="25"/>
    </row>
    <row r="25" spans="1:11" ht="18" customHeight="1" x14ac:dyDescent="0.3">
      <c r="A25" s="33">
        <v>4</v>
      </c>
      <c r="B25" s="39">
        <v>301</v>
      </c>
      <c r="C25" s="39">
        <v>1</v>
      </c>
      <c r="D25" s="20">
        <f t="shared" si="1"/>
        <v>28.844999999999999</v>
      </c>
      <c r="E25" s="21">
        <v>23.8</v>
      </c>
      <c r="F25" s="22">
        <v>5.0449999999999999</v>
      </c>
      <c r="G25" s="40">
        <v>1000000</v>
      </c>
      <c r="H25" s="40">
        <v>112800</v>
      </c>
      <c r="I25" s="24">
        <v>2000000</v>
      </c>
      <c r="J25" s="40">
        <v>185600</v>
      </c>
      <c r="K25" s="41"/>
    </row>
    <row r="26" spans="1:11" ht="18" customHeight="1" x14ac:dyDescent="0.3">
      <c r="A26" s="33">
        <v>5</v>
      </c>
      <c r="B26" s="39">
        <v>302</v>
      </c>
      <c r="C26" s="39">
        <v>1</v>
      </c>
      <c r="D26" s="42">
        <f t="shared" si="1"/>
        <v>27.463000000000001</v>
      </c>
      <c r="E26" s="43">
        <v>22.66</v>
      </c>
      <c r="F26" s="44">
        <v>4.8029999999999999</v>
      </c>
      <c r="G26" s="40">
        <v>1000000</v>
      </c>
      <c r="H26" s="40">
        <v>104900</v>
      </c>
      <c r="I26" s="24">
        <v>2000000</v>
      </c>
      <c r="J26" s="40">
        <v>172400</v>
      </c>
      <c r="K26" s="41"/>
    </row>
    <row r="27" spans="1:11" ht="18" customHeight="1" x14ac:dyDescent="0.3">
      <c r="A27" s="33">
        <v>6</v>
      </c>
      <c r="B27" s="18">
        <v>303</v>
      </c>
      <c r="C27" s="19">
        <v>1</v>
      </c>
      <c r="D27" s="42">
        <f t="shared" si="1"/>
        <v>27.463000000000001</v>
      </c>
      <c r="E27" s="43">
        <v>22.66</v>
      </c>
      <c r="F27" s="44">
        <v>4.8029999999999999</v>
      </c>
      <c r="G27" s="40">
        <v>1000000</v>
      </c>
      <c r="H27" s="23">
        <v>104900</v>
      </c>
      <c r="I27" s="24">
        <v>2000000</v>
      </c>
      <c r="J27" s="23">
        <v>172400</v>
      </c>
      <c r="K27" s="25"/>
    </row>
    <row r="28" spans="1:11" ht="18" customHeight="1" x14ac:dyDescent="0.3">
      <c r="A28" s="33">
        <v>7</v>
      </c>
      <c r="B28" s="39">
        <v>304</v>
      </c>
      <c r="C28" s="39">
        <v>1</v>
      </c>
      <c r="D28" s="45">
        <f t="shared" si="1"/>
        <v>28.844999999999999</v>
      </c>
      <c r="E28" s="43">
        <v>23.8</v>
      </c>
      <c r="F28" s="44">
        <v>5.0449999999999999</v>
      </c>
      <c r="G28" s="40">
        <v>1000000</v>
      </c>
      <c r="H28" s="40">
        <v>112800</v>
      </c>
      <c r="I28" s="24">
        <v>2000000</v>
      </c>
      <c r="J28" s="40">
        <v>185600</v>
      </c>
      <c r="K28" s="41"/>
    </row>
    <row r="29" spans="1:11" ht="18" customHeight="1" x14ac:dyDescent="0.3">
      <c r="A29" s="33">
        <v>8</v>
      </c>
      <c r="B29" s="18">
        <v>401</v>
      </c>
      <c r="C29" s="19">
        <v>1.5</v>
      </c>
      <c r="D29" s="20">
        <f t="shared" si="1"/>
        <v>36.867000000000004</v>
      </c>
      <c r="E29" s="21">
        <v>30.42</v>
      </c>
      <c r="F29" s="22">
        <v>6.4470000000000001</v>
      </c>
      <c r="G29" s="40">
        <v>1000000</v>
      </c>
      <c r="H29" s="23">
        <v>144400</v>
      </c>
      <c r="I29" s="24">
        <v>2000000</v>
      </c>
      <c r="J29" s="23">
        <v>238100</v>
      </c>
      <c r="K29" s="25"/>
    </row>
    <row r="30" spans="1:11" ht="18" customHeight="1" thickBot="1" x14ac:dyDescent="0.35">
      <c r="A30" s="48">
        <v>9</v>
      </c>
      <c r="B30" s="26">
        <v>402</v>
      </c>
      <c r="C30" s="27">
        <v>1.5</v>
      </c>
      <c r="D30" s="28">
        <f t="shared" si="1"/>
        <v>31.681000000000001</v>
      </c>
      <c r="E30" s="29">
        <v>26.14</v>
      </c>
      <c r="F30" s="30">
        <v>5.5410000000000004</v>
      </c>
      <c r="G30" s="46">
        <v>1000000</v>
      </c>
      <c r="H30" s="31">
        <v>123200</v>
      </c>
      <c r="I30" s="31">
        <v>2000000</v>
      </c>
      <c r="J30" s="31">
        <v>202800</v>
      </c>
      <c r="K30" s="32"/>
    </row>
    <row r="31" spans="1:11" x14ac:dyDescent="0.3">
      <c r="H31" s="4"/>
      <c r="J31" s="5"/>
    </row>
  </sheetData>
  <mergeCells count="19">
    <mergeCell ref="I4:J4"/>
    <mergeCell ref="K4:K5"/>
    <mergeCell ref="A3:D3"/>
    <mergeCell ref="A1:K1"/>
    <mergeCell ref="A4:A5"/>
    <mergeCell ref="B4:B5"/>
    <mergeCell ref="C4:C5"/>
    <mergeCell ref="D4:F4"/>
    <mergeCell ref="G4:H4"/>
    <mergeCell ref="A2:D2"/>
    <mergeCell ref="G19:H19"/>
    <mergeCell ref="I19:J19"/>
    <mergeCell ref="K19:K20"/>
    <mergeCell ref="A17:D17"/>
    <mergeCell ref="A18:B18"/>
    <mergeCell ref="A19:A20"/>
    <mergeCell ref="B19:B20"/>
    <mergeCell ref="C19:C20"/>
    <mergeCell ref="D19:F19"/>
  </mergeCells>
  <phoneticPr fontId="1" type="noConversion"/>
  <pageMargins left="0.36" right="0.25" top="0.26" bottom="0.24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7" sqref="J27"/>
    </sheetView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신규 임대조건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2019-04-24T00:28:01Z</cp:lastPrinted>
  <dcterms:created xsi:type="dcterms:W3CDTF">2018-10-23T02:44:21Z</dcterms:created>
  <dcterms:modified xsi:type="dcterms:W3CDTF">2019-04-26T06:44:42Z</dcterms:modified>
</cp:coreProperties>
</file>