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050" windowHeight="9240"/>
  </bookViews>
  <sheets>
    <sheet name="신규 임대조건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5" l="1"/>
  <c r="D38" i="5"/>
  <c r="D37" i="5"/>
  <c r="D36" i="5"/>
  <c r="D35" i="5"/>
  <c r="D34" i="5"/>
  <c r="D27" i="5" l="1"/>
  <c r="D15" i="5"/>
  <c r="D14" i="5"/>
  <c r="D13" i="5"/>
  <c r="D11" i="5"/>
  <c r="D12" i="5"/>
  <c r="D26" i="5" l="1"/>
  <c r="D25" i="5"/>
  <c r="D24" i="5"/>
  <c r="D23" i="5"/>
  <c r="D22" i="5"/>
  <c r="D8" i="5" l="1"/>
  <c r="D9" i="5"/>
  <c r="D10" i="5"/>
</calcChain>
</file>

<file path=xl/sharedStrings.xml><?xml version="1.0" encoding="utf-8"?>
<sst xmlns="http://schemas.openxmlformats.org/spreadsheetml/2006/main" count="52" uniqueCount="31">
  <si>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</si>
  <si>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</si>
  <si>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</si>
  <si>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</si>
  <si>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</si>
  <si>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</si>
  <si>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</si>
  <si>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</si>
  <si>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</si>
  <si>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</si>
  <si>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</si>
  <si>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</si>
  <si>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>계</t>
    <phoneticPr fontId="1" type="noConversion"/>
  </si>
  <si>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</si>
  <si>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</si>
  <si>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</si>
  <si>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</si>
  <si>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</si>
  <si>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</si>
  <si>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</si>
  <si>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</si>
  <si>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</si>
  <si>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</si>
  <si>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</si>
  <si>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</si>
  <si>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 xml:space="preserve">○ 어반힐스3(가장동) </t>
    <phoneticPr fontId="1" type="noConversion"/>
  </si>
  <si>
    <t xml:space="preserve">○ 세이빌(문화동) </t>
    <phoneticPr fontId="1" type="noConversion"/>
  </si>
  <si>
    <t>3,4순위</t>
    <phoneticPr fontId="1" type="noConversion"/>
  </si>
  <si>
    <t>계</t>
    <phoneticPr fontId="1" type="noConversion"/>
  </si>
  <si>
    <t>청년매입임대주택 공급면적 및 임대조건 현황</t>
    <phoneticPr fontId="1" type="noConversion"/>
  </si>
  <si>
    <t xml:space="preserve">○ 행운빌(용문동)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</si>
</sst>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0_ "/>
    <numFmt numFmtId="178" formatCode="#,##0.000_ "/>
    <numFmt numFmtId="179" formatCode="0.000;[Red]0.000"/>
    <numFmt numFmtId="180" formatCode="#,##0.000;[Red]#,##0.000"/>
    <numFmt numFmtId="181" formatCode="#,##0;[Red]#,##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8" fillId="0" borderId="1" xfId="0" quotePrefix="1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7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7" xfId="0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9" fontId="8" fillId="0" borderId="1" xfId="0" quotePrefix="1" applyNumberFormat="1" applyFont="1" applyBorder="1" applyAlignment="1">
      <alignment horizontal="center" vertical="center"/>
    </xf>
    <xf numFmtId="180" fontId="8" fillId="0" borderId="1" xfId="0" quotePrefix="1" applyNumberFormat="1" applyFont="1" applyBorder="1" applyAlignment="1">
      <alignment horizontal="center" vertical="center"/>
    </xf>
    <xf numFmtId="177" fontId="8" fillId="0" borderId="1" xfId="0" quotePrefix="1" applyNumberFormat="1" applyFont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9" fontId="7" fillId="0" borderId="1" xfId="0" quotePrefix="1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7" xfId="0" quotePrefix="1" applyNumberFormat="1" applyFont="1" applyFill="1" applyBorder="1" applyAlignment="1">
      <alignment horizontal="center" vertical="center"/>
    </xf>
    <xf numFmtId="180" fontId="7" fillId="0" borderId="1" xfId="0" quotePrefix="1" applyNumberFormat="1" applyFont="1" applyFill="1" applyBorder="1" applyAlignment="1">
      <alignment horizontal="center" vertical="center"/>
    </xf>
    <xf numFmtId="176" fontId="7" fillId="0" borderId="22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9" fontId="7" fillId="0" borderId="5" xfId="0" quotePrefix="1" applyNumberFormat="1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8" xfId="0" quotePrefix="1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 vertical="center"/>
    </xf>
    <xf numFmtId="179" fontId="7" fillId="0" borderId="23" xfId="0" quotePrefix="1" applyNumberFormat="1" applyFont="1" applyFill="1" applyBorder="1" applyAlignment="1">
      <alignment horizontal="center" vertical="center"/>
    </xf>
    <xf numFmtId="180" fontId="7" fillId="0" borderId="23" xfId="0" applyNumberFormat="1" applyFont="1" applyFill="1" applyBorder="1" applyAlignment="1">
      <alignment horizontal="center" vertical="center"/>
    </xf>
    <xf numFmtId="176" fontId="7" fillId="0" borderId="24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80" fontId="7" fillId="0" borderId="5" xfId="0" quotePrefix="1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1" xfId="0" quotePrefix="1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6" workbookViewId="0">
      <selection activeCell="J35" sqref="J35"/>
    </sheetView>
  </sheetViews>
  <sheetFormatPr defaultRowHeight="16.5" x14ac:dyDescent="0.3"/>
  <cols>
    <col min="1" max="1" width="8" customWidth="1"/>
    <col min="2" max="3" width="9.25" customWidth="1"/>
    <col min="4" max="5" width="11.125" customWidth="1"/>
    <col min="6" max="6" width="11" customWidth="1"/>
    <col min="7" max="7" width="12.5" customWidth="1"/>
    <col min="8" max="8" width="12.25" customWidth="1"/>
    <col min="9" max="9" width="13.5" customWidth="1"/>
    <col min="10" max="10" width="12.5" customWidth="1"/>
    <col min="11" max="11" width="12.875" customWidth="1"/>
  </cols>
  <sheetData>
    <row r="1" spans="1:11" ht="26.25" customHeight="1" x14ac:dyDescent="0.3">
      <c r="A1" s="63" t="s">
        <v>29</v>
      </c>
      <c r="B1" s="63"/>
      <c r="C1" s="63"/>
      <c r="D1" s="63"/>
      <c r="E1" s="63"/>
      <c r="F1" s="63"/>
      <c r="G1" s="63"/>
      <c r="H1" s="63"/>
      <c r="I1" s="64"/>
      <c r="J1" s="64"/>
      <c r="K1" s="64"/>
    </row>
    <row r="2" spans="1:11" ht="24" customHeight="1" x14ac:dyDescent="0.3">
      <c r="A2" s="45"/>
      <c r="B2" s="45"/>
      <c r="C2" s="45"/>
      <c r="D2" s="45"/>
      <c r="E2" s="45"/>
      <c r="F2" s="45"/>
      <c r="G2" s="45"/>
      <c r="H2" s="45"/>
      <c r="I2" s="46"/>
      <c r="J2" s="46"/>
      <c r="K2" s="46"/>
    </row>
    <row r="3" spans="1:11" ht="28.5" customHeight="1" x14ac:dyDescent="0.5">
      <c r="A3" s="53" t="s">
        <v>25</v>
      </c>
      <c r="B3" s="54"/>
      <c r="C3" s="54"/>
      <c r="D3" s="54"/>
      <c r="E3" s="6"/>
      <c r="F3" s="6"/>
      <c r="G3" s="6"/>
      <c r="H3" s="6"/>
      <c r="I3" s="8"/>
      <c r="J3" s="8"/>
      <c r="K3" s="8"/>
    </row>
    <row r="4" spans="1:11" ht="21" customHeight="1" thickBot="1" x14ac:dyDescent="0.35">
      <c r="A4" s="61"/>
      <c r="B4" s="61"/>
      <c r="C4" s="62"/>
      <c r="D4" s="62"/>
      <c r="F4" s="1"/>
      <c r="G4" s="1"/>
      <c r="H4" s="2"/>
      <c r="I4" s="2"/>
      <c r="J4" s="2"/>
      <c r="K4" s="3" t="s">
        <v>0</v>
      </c>
    </row>
    <row r="5" spans="1:11" ht="18" customHeight="1" x14ac:dyDescent="0.3">
      <c r="A5" s="56" t="s">
        <v>1</v>
      </c>
      <c r="B5" s="58" t="s">
        <v>2</v>
      </c>
      <c r="C5" s="58" t="s">
        <v>3</v>
      </c>
      <c r="D5" s="49" t="s">
        <v>4</v>
      </c>
      <c r="E5" s="60"/>
      <c r="F5" s="50"/>
      <c r="G5" s="49" t="s">
        <v>5</v>
      </c>
      <c r="H5" s="50"/>
      <c r="I5" s="49" t="s">
        <v>27</v>
      </c>
      <c r="J5" s="50"/>
      <c r="K5" s="51" t="s">
        <v>6</v>
      </c>
    </row>
    <row r="6" spans="1:11" ht="18" customHeight="1" thickBot="1" x14ac:dyDescent="0.35">
      <c r="A6" s="57"/>
      <c r="B6" s="59"/>
      <c r="C6" s="59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10" t="s">
        <v>10</v>
      </c>
      <c r="J6" s="10" t="s">
        <v>11</v>
      </c>
      <c r="K6" s="52"/>
    </row>
    <row r="7" spans="1:11" ht="18" customHeight="1" thickTop="1" thickBot="1" x14ac:dyDescent="0.35">
      <c r="A7" s="11" t="s">
        <v>12</v>
      </c>
      <c r="B7" s="12">
        <v>8</v>
      </c>
      <c r="C7" s="9"/>
      <c r="D7" s="13"/>
      <c r="E7" s="13"/>
      <c r="F7" s="14"/>
      <c r="G7" s="15"/>
      <c r="H7" s="15"/>
      <c r="I7" s="15"/>
      <c r="J7" s="15"/>
      <c r="K7" s="16"/>
    </row>
    <row r="8" spans="1:11" ht="18" customHeight="1" thickTop="1" x14ac:dyDescent="0.3">
      <c r="A8" s="17">
        <v>1</v>
      </c>
      <c r="B8" s="18">
        <v>203</v>
      </c>
      <c r="C8" s="19">
        <v>1</v>
      </c>
      <c r="D8" s="20">
        <f t="shared" ref="D8:D15" si="0">E8+F8</f>
        <v>23.78</v>
      </c>
      <c r="E8" s="21">
        <v>20</v>
      </c>
      <c r="F8" s="22">
        <v>3.78</v>
      </c>
      <c r="G8" s="23">
        <v>1000000</v>
      </c>
      <c r="H8" s="24">
        <v>116300</v>
      </c>
      <c r="I8" s="24">
        <v>2000000</v>
      </c>
      <c r="J8" s="24">
        <v>191400</v>
      </c>
      <c r="K8" s="25"/>
    </row>
    <row r="9" spans="1:11" ht="18" customHeight="1" x14ac:dyDescent="0.3">
      <c r="A9" s="17">
        <v>2</v>
      </c>
      <c r="B9" s="18">
        <v>204</v>
      </c>
      <c r="C9" s="19">
        <v>1</v>
      </c>
      <c r="D9" s="20">
        <f t="shared" si="0"/>
        <v>23.78</v>
      </c>
      <c r="E9" s="21">
        <v>20</v>
      </c>
      <c r="F9" s="22">
        <v>3.78</v>
      </c>
      <c r="G9" s="23">
        <v>1000000</v>
      </c>
      <c r="H9" s="24">
        <v>116300</v>
      </c>
      <c r="I9" s="24">
        <v>2000000</v>
      </c>
      <c r="J9" s="24">
        <v>191400</v>
      </c>
      <c r="K9" s="25"/>
    </row>
    <row r="10" spans="1:11" ht="18" customHeight="1" x14ac:dyDescent="0.3">
      <c r="A10" s="17">
        <v>3</v>
      </c>
      <c r="B10" s="18">
        <v>206</v>
      </c>
      <c r="C10" s="19">
        <v>1</v>
      </c>
      <c r="D10" s="20">
        <f t="shared" si="0"/>
        <v>34.576999999999998</v>
      </c>
      <c r="E10" s="21">
        <v>29.08</v>
      </c>
      <c r="F10" s="22">
        <v>5.4969999999999999</v>
      </c>
      <c r="G10" s="23">
        <v>1000000</v>
      </c>
      <c r="H10" s="24">
        <v>175600</v>
      </c>
      <c r="I10" s="24">
        <v>2000000</v>
      </c>
      <c r="J10" s="24">
        <v>290100</v>
      </c>
      <c r="K10" s="25"/>
    </row>
    <row r="11" spans="1:11" ht="18" customHeight="1" x14ac:dyDescent="0.3">
      <c r="A11" s="17">
        <v>4</v>
      </c>
      <c r="B11" s="18">
        <v>303</v>
      </c>
      <c r="C11" s="19">
        <v>1</v>
      </c>
      <c r="D11" s="66">
        <f t="shared" si="0"/>
        <v>23.78</v>
      </c>
      <c r="E11" s="67">
        <v>20</v>
      </c>
      <c r="F11" s="68">
        <v>3.78</v>
      </c>
      <c r="G11" s="69">
        <v>1000000</v>
      </c>
      <c r="H11" s="70">
        <v>116300</v>
      </c>
      <c r="I11" s="70">
        <v>2000000</v>
      </c>
      <c r="J11" s="70">
        <v>191400</v>
      </c>
      <c r="K11" s="25"/>
    </row>
    <row r="12" spans="1:11" ht="18" customHeight="1" x14ac:dyDescent="0.3">
      <c r="A12" s="17">
        <v>5</v>
      </c>
      <c r="B12" s="18">
        <v>306</v>
      </c>
      <c r="C12" s="19">
        <v>1</v>
      </c>
      <c r="D12" s="66">
        <f t="shared" si="0"/>
        <v>34.576999999999998</v>
      </c>
      <c r="E12" s="67">
        <v>29.08</v>
      </c>
      <c r="F12" s="68">
        <v>5.4969999999999999</v>
      </c>
      <c r="G12" s="69">
        <v>1000000</v>
      </c>
      <c r="H12" s="70">
        <v>175600</v>
      </c>
      <c r="I12" s="70">
        <v>2000000</v>
      </c>
      <c r="J12" s="70">
        <v>290100</v>
      </c>
      <c r="K12" s="25"/>
    </row>
    <row r="13" spans="1:11" ht="18" customHeight="1" x14ac:dyDescent="0.3">
      <c r="A13" s="17">
        <v>6</v>
      </c>
      <c r="B13" s="18">
        <v>402</v>
      </c>
      <c r="C13" s="19">
        <v>1</v>
      </c>
      <c r="D13" s="66">
        <f t="shared" si="0"/>
        <v>24.375</v>
      </c>
      <c r="E13" s="67">
        <v>20.5</v>
      </c>
      <c r="F13" s="71">
        <v>3.875</v>
      </c>
      <c r="G13" s="69">
        <v>1000000</v>
      </c>
      <c r="H13" s="70">
        <v>118100</v>
      </c>
      <c r="I13" s="72">
        <v>2000000</v>
      </c>
      <c r="J13" s="70">
        <v>194500</v>
      </c>
      <c r="K13" s="25"/>
    </row>
    <row r="14" spans="1:11" ht="18" customHeight="1" x14ac:dyDescent="0.3">
      <c r="A14" s="17">
        <v>7</v>
      </c>
      <c r="B14" s="65">
        <v>403</v>
      </c>
      <c r="C14" s="73">
        <v>1</v>
      </c>
      <c r="D14" s="66">
        <f t="shared" si="0"/>
        <v>23.78</v>
      </c>
      <c r="E14" s="67">
        <v>20</v>
      </c>
      <c r="F14" s="71">
        <v>3.78</v>
      </c>
      <c r="G14" s="69">
        <v>1000000</v>
      </c>
      <c r="H14" s="70">
        <v>115100</v>
      </c>
      <c r="I14" s="72">
        <v>2000000</v>
      </c>
      <c r="J14" s="70">
        <v>189400</v>
      </c>
      <c r="K14" s="74"/>
    </row>
    <row r="15" spans="1:11" ht="18" customHeight="1" thickBot="1" x14ac:dyDescent="0.35">
      <c r="A15" s="42">
        <v>8</v>
      </c>
      <c r="B15" s="26">
        <v>404</v>
      </c>
      <c r="C15" s="76">
        <v>1.5</v>
      </c>
      <c r="D15" s="77">
        <f t="shared" si="0"/>
        <v>34.576999999999998</v>
      </c>
      <c r="E15" s="78">
        <v>29.08</v>
      </c>
      <c r="F15" s="79">
        <v>5.4969999999999999</v>
      </c>
      <c r="G15" s="80">
        <v>1000000</v>
      </c>
      <c r="H15" s="80">
        <v>173800</v>
      </c>
      <c r="I15" s="81">
        <v>2000000</v>
      </c>
      <c r="J15" s="82">
        <v>287200</v>
      </c>
      <c r="K15" s="32"/>
    </row>
    <row r="16" spans="1:11" ht="8.25" customHeight="1" x14ac:dyDescent="0.3">
      <c r="H16" s="5"/>
      <c r="J16" s="5"/>
    </row>
    <row r="17" spans="1:11" ht="31.5" customHeight="1" x14ac:dyDescent="0.5">
      <c r="A17" s="53" t="s">
        <v>26</v>
      </c>
      <c r="B17" s="54"/>
      <c r="C17" s="54"/>
      <c r="D17" s="54"/>
    </row>
    <row r="18" spans="1:11" ht="21.75" customHeight="1" thickBot="1" x14ac:dyDescent="0.35">
      <c r="A18" s="55"/>
      <c r="B18" s="55"/>
      <c r="F18" s="1"/>
      <c r="G18" s="1"/>
      <c r="H18" s="7"/>
      <c r="I18" s="7"/>
      <c r="J18" s="7"/>
      <c r="K18" s="3" t="s">
        <v>13</v>
      </c>
    </row>
    <row r="19" spans="1:11" ht="18" customHeight="1" x14ac:dyDescent="0.3">
      <c r="A19" s="56" t="s">
        <v>14</v>
      </c>
      <c r="B19" s="58" t="s">
        <v>15</v>
      </c>
      <c r="C19" s="58" t="s">
        <v>16</v>
      </c>
      <c r="D19" s="49" t="s">
        <v>17</v>
      </c>
      <c r="E19" s="60"/>
      <c r="F19" s="50"/>
      <c r="G19" s="49" t="s">
        <v>18</v>
      </c>
      <c r="H19" s="50"/>
      <c r="I19" s="49" t="s">
        <v>27</v>
      </c>
      <c r="J19" s="50"/>
      <c r="K19" s="51" t="s">
        <v>19</v>
      </c>
    </row>
    <row r="20" spans="1:11" ht="18" customHeight="1" thickBot="1" x14ac:dyDescent="0.35">
      <c r="A20" s="57"/>
      <c r="B20" s="59"/>
      <c r="C20" s="59"/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10" t="s">
        <v>23</v>
      </c>
      <c r="J20" s="10" t="s">
        <v>24</v>
      </c>
      <c r="K20" s="52"/>
    </row>
    <row r="21" spans="1:11" ht="18" customHeight="1" thickTop="1" thickBot="1" x14ac:dyDescent="0.35">
      <c r="A21" s="11" t="s">
        <v>28</v>
      </c>
      <c r="B21" s="12">
        <v>6</v>
      </c>
      <c r="C21" s="9"/>
      <c r="D21" s="13"/>
      <c r="E21" s="13"/>
      <c r="F21" s="14"/>
      <c r="G21" s="15"/>
      <c r="H21" s="15"/>
      <c r="I21" s="15"/>
      <c r="J21" s="15"/>
      <c r="K21" s="16"/>
    </row>
    <row r="22" spans="1:11" ht="18" customHeight="1" thickTop="1" x14ac:dyDescent="0.3">
      <c r="A22" s="33">
        <v>1</v>
      </c>
      <c r="B22" s="18">
        <v>203</v>
      </c>
      <c r="C22" s="19">
        <v>1</v>
      </c>
      <c r="D22" s="20">
        <f t="shared" ref="D22:D27" si="1">E22+F22</f>
        <v>27.463000000000001</v>
      </c>
      <c r="E22" s="21">
        <v>22.66</v>
      </c>
      <c r="F22" s="22">
        <v>4.8029999999999999</v>
      </c>
      <c r="G22" s="23">
        <v>1000000</v>
      </c>
      <c r="H22" s="24">
        <v>104900</v>
      </c>
      <c r="I22" s="24">
        <v>2000000</v>
      </c>
      <c r="J22" s="24">
        <v>172400</v>
      </c>
      <c r="K22" s="25"/>
    </row>
    <row r="23" spans="1:11" ht="18" customHeight="1" x14ac:dyDescent="0.3">
      <c r="A23" s="33">
        <v>2</v>
      </c>
      <c r="B23" s="18">
        <v>204</v>
      </c>
      <c r="C23" s="19">
        <v>1</v>
      </c>
      <c r="D23" s="20">
        <f t="shared" si="1"/>
        <v>28.844999999999999</v>
      </c>
      <c r="E23" s="21">
        <v>23.8</v>
      </c>
      <c r="F23" s="22">
        <v>5.0449999999999999</v>
      </c>
      <c r="G23" s="23">
        <v>1000000</v>
      </c>
      <c r="H23" s="24">
        <v>112800</v>
      </c>
      <c r="I23" s="24">
        <v>2000000</v>
      </c>
      <c r="J23" s="24">
        <v>185600</v>
      </c>
      <c r="K23" s="25"/>
    </row>
    <row r="24" spans="1:11" ht="18" customHeight="1" x14ac:dyDescent="0.3">
      <c r="A24" s="33">
        <v>3</v>
      </c>
      <c r="B24" s="34">
        <v>302</v>
      </c>
      <c r="C24" s="34">
        <v>1</v>
      </c>
      <c r="D24" s="37">
        <f t="shared" si="1"/>
        <v>27.463000000000001</v>
      </c>
      <c r="E24" s="38">
        <v>22.66</v>
      </c>
      <c r="F24" s="39">
        <v>4.8029999999999999</v>
      </c>
      <c r="G24" s="35">
        <v>1000000</v>
      </c>
      <c r="H24" s="35">
        <v>104900</v>
      </c>
      <c r="I24" s="24">
        <v>2000000</v>
      </c>
      <c r="J24" s="35">
        <v>172400</v>
      </c>
      <c r="K24" s="36"/>
    </row>
    <row r="25" spans="1:11" ht="18" customHeight="1" x14ac:dyDescent="0.3">
      <c r="A25" s="33">
        <v>4</v>
      </c>
      <c r="B25" s="18">
        <v>303</v>
      </c>
      <c r="C25" s="19">
        <v>1</v>
      </c>
      <c r="D25" s="37">
        <f t="shared" si="1"/>
        <v>27.463000000000001</v>
      </c>
      <c r="E25" s="38">
        <v>22.66</v>
      </c>
      <c r="F25" s="39">
        <v>4.8029999999999999</v>
      </c>
      <c r="G25" s="35">
        <v>1000000</v>
      </c>
      <c r="H25" s="23">
        <v>104900</v>
      </c>
      <c r="I25" s="24">
        <v>2000000</v>
      </c>
      <c r="J25" s="23">
        <v>172400</v>
      </c>
      <c r="K25" s="25"/>
    </row>
    <row r="26" spans="1:11" ht="18" customHeight="1" x14ac:dyDescent="0.3">
      <c r="A26" s="33">
        <v>5</v>
      </c>
      <c r="B26" s="34">
        <v>304</v>
      </c>
      <c r="C26" s="34">
        <v>1</v>
      </c>
      <c r="D26" s="40">
        <f t="shared" si="1"/>
        <v>28.844999999999999</v>
      </c>
      <c r="E26" s="38">
        <v>23.8</v>
      </c>
      <c r="F26" s="39">
        <v>5.0449999999999999</v>
      </c>
      <c r="G26" s="35">
        <v>1000000</v>
      </c>
      <c r="H26" s="35">
        <v>112800</v>
      </c>
      <c r="I26" s="24">
        <v>2000000</v>
      </c>
      <c r="J26" s="35">
        <v>185600</v>
      </c>
      <c r="K26" s="36"/>
    </row>
    <row r="27" spans="1:11" ht="18" customHeight="1" thickBot="1" x14ac:dyDescent="0.35">
      <c r="A27" s="43">
        <v>6</v>
      </c>
      <c r="B27" s="26">
        <v>402</v>
      </c>
      <c r="C27" s="27">
        <v>1.5</v>
      </c>
      <c r="D27" s="28">
        <f t="shared" si="1"/>
        <v>31.681000000000001</v>
      </c>
      <c r="E27" s="29">
        <v>26.14</v>
      </c>
      <c r="F27" s="30">
        <v>5.5410000000000004</v>
      </c>
      <c r="G27" s="41">
        <v>1000000</v>
      </c>
      <c r="H27" s="31">
        <v>123200</v>
      </c>
      <c r="I27" s="31">
        <v>2000000</v>
      </c>
      <c r="J27" s="31">
        <v>202800</v>
      </c>
      <c r="K27" s="32"/>
    </row>
    <row r="28" spans="1:11" ht="11.25" customHeight="1" x14ac:dyDescent="0.3">
      <c r="H28" s="4"/>
      <c r="J28" s="5"/>
    </row>
    <row r="29" spans="1:11" ht="36.75" customHeight="1" x14ac:dyDescent="0.5">
      <c r="A29" s="53" t="s">
        <v>30</v>
      </c>
      <c r="B29" s="54"/>
      <c r="C29" s="54"/>
      <c r="D29" s="54"/>
    </row>
    <row r="30" spans="1:11" ht="22.5" customHeight="1" thickBot="1" x14ac:dyDescent="0.35">
      <c r="A30" s="55"/>
      <c r="B30" s="55"/>
      <c r="F30" s="1"/>
      <c r="G30" s="1"/>
      <c r="H30" s="7"/>
      <c r="I30" s="7"/>
      <c r="J30" s="7"/>
      <c r="K30" s="3" t="s">
        <v>0</v>
      </c>
    </row>
    <row r="31" spans="1:11" ht="17.25" x14ac:dyDescent="0.3">
      <c r="A31" s="56" t="s">
        <v>1</v>
      </c>
      <c r="B31" s="58" t="s">
        <v>2</v>
      </c>
      <c r="C31" s="58" t="s">
        <v>3</v>
      </c>
      <c r="D31" s="49" t="s">
        <v>4</v>
      </c>
      <c r="E31" s="60"/>
      <c r="F31" s="50"/>
      <c r="G31" s="49" t="s">
        <v>5</v>
      </c>
      <c r="H31" s="50"/>
      <c r="I31" s="49" t="s">
        <v>27</v>
      </c>
      <c r="J31" s="50"/>
      <c r="K31" s="51" t="s">
        <v>6</v>
      </c>
    </row>
    <row r="32" spans="1:11" ht="18" thickBot="1" x14ac:dyDescent="0.35">
      <c r="A32" s="57"/>
      <c r="B32" s="59"/>
      <c r="C32" s="59"/>
      <c r="D32" s="48" t="s">
        <v>7</v>
      </c>
      <c r="E32" s="48" t="s">
        <v>8</v>
      </c>
      <c r="F32" s="48" t="s">
        <v>9</v>
      </c>
      <c r="G32" s="48" t="s">
        <v>10</v>
      </c>
      <c r="H32" s="48" t="s">
        <v>11</v>
      </c>
      <c r="I32" s="10" t="s">
        <v>10</v>
      </c>
      <c r="J32" s="10" t="s">
        <v>11</v>
      </c>
      <c r="K32" s="52"/>
    </row>
    <row r="33" spans="1:11" ht="18.75" thickTop="1" thickBot="1" x14ac:dyDescent="0.35">
      <c r="A33" s="47" t="s">
        <v>7</v>
      </c>
      <c r="B33" s="12">
        <v>6</v>
      </c>
      <c r="C33" s="48"/>
      <c r="D33" s="13"/>
      <c r="E33" s="13"/>
      <c r="F33" s="14"/>
      <c r="G33" s="15"/>
      <c r="H33" s="15"/>
      <c r="I33" s="15"/>
      <c r="J33" s="15"/>
      <c r="K33" s="44"/>
    </row>
    <row r="34" spans="1:11" ht="18" thickTop="1" x14ac:dyDescent="0.3">
      <c r="A34" s="33">
        <v>1</v>
      </c>
      <c r="B34" s="73">
        <v>205</v>
      </c>
      <c r="C34" s="75">
        <v>1</v>
      </c>
      <c r="D34" s="66">
        <f t="shared" ref="D34:D39" si="2">E34+F34</f>
        <v>16.489999999999998</v>
      </c>
      <c r="E34" s="67">
        <v>13.69</v>
      </c>
      <c r="F34" s="68">
        <v>2.8</v>
      </c>
      <c r="G34" s="69">
        <v>1000000</v>
      </c>
      <c r="H34" s="70">
        <v>73400</v>
      </c>
      <c r="I34" s="70">
        <v>2000000</v>
      </c>
      <c r="J34" s="70">
        <v>119800</v>
      </c>
      <c r="K34" s="25"/>
    </row>
    <row r="35" spans="1:11" ht="17.25" x14ac:dyDescent="0.3">
      <c r="A35" s="33">
        <v>2</v>
      </c>
      <c r="B35" s="73">
        <v>207</v>
      </c>
      <c r="C35" s="75">
        <v>1</v>
      </c>
      <c r="D35" s="66">
        <f t="shared" si="2"/>
        <v>29.305</v>
      </c>
      <c r="E35" s="67">
        <v>24.33</v>
      </c>
      <c r="F35" s="68">
        <v>4.9749999999999996</v>
      </c>
      <c r="G35" s="69">
        <v>1000000</v>
      </c>
      <c r="H35" s="70">
        <v>124000</v>
      </c>
      <c r="I35" s="70">
        <v>2000000</v>
      </c>
      <c r="J35" s="92">
        <v>204000</v>
      </c>
      <c r="K35" s="25"/>
    </row>
    <row r="36" spans="1:11" ht="17.25" x14ac:dyDescent="0.3">
      <c r="A36" s="33">
        <v>3</v>
      </c>
      <c r="B36" s="83">
        <v>301</v>
      </c>
      <c r="C36" s="84">
        <v>1</v>
      </c>
      <c r="D36" s="85">
        <f t="shared" si="2"/>
        <v>17.850999999999999</v>
      </c>
      <c r="E36" s="86">
        <v>14.82</v>
      </c>
      <c r="F36" s="87">
        <v>3.0310000000000001</v>
      </c>
      <c r="G36" s="91">
        <v>1000000</v>
      </c>
      <c r="H36" s="88">
        <v>78400</v>
      </c>
      <c r="I36" s="88">
        <v>2000000</v>
      </c>
      <c r="J36" s="88">
        <v>128100</v>
      </c>
      <c r="K36" s="36"/>
    </row>
    <row r="37" spans="1:11" ht="17.25" x14ac:dyDescent="0.3">
      <c r="A37" s="33">
        <v>4</v>
      </c>
      <c r="B37" s="73">
        <v>304</v>
      </c>
      <c r="C37" s="75">
        <v>1</v>
      </c>
      <c r="D37" s="66">
        <f t="shared" si="2"/>
        <v>16.936</v>
      </c>
      <c r="E37" s="67">
        <v>14.06</v>
      </c>
      <c r="F37" s="68">
        <v>2.8759999999999999</v>
      </c>
      <c r="G37" s="69">
        <v>1000000</v>
      </c>
      <c r="H37" s="70">
        <v>75600</v>
      </c>
      <c r="I37" s="70">
        <v>2000000</v>
      </c>
      <c r="J37" s="70">
        <v>123400</v>
      </c>
      <c r="K37" s="25"/>
    </row>
    <row r="38" spans="1:11" ht="17.25" x14ac:dyDescent="0.3">
      <c r="A38" s="33">
        <v>5</v>
      </c>
      <c r="B38" s="73">
        <v>305</v>
      </c>
      <c r="C38" s="75">
        <v>1</v>
      </c>
      <c r="D38" s="66">
        <f t="shared" si="2"/>
        <v>16.489999999999998</v>
      </c>
      <c r="E38" s="67">
        <v>13.69</v>
      </c>
      <c r="F38" s="68">
        <v>2.8</v>
      </c>
      <c r="G38" s="69">
        <v>1000000</v>
      </c>
      <c r="H38" s="70">
        <v>73400</v>
      </c>
      <c r="I38" s="70">
        <v>2000000</v>
      </c>
      <c r="J38" s="70">
        <v>119800</v>
      </c>
      <c r="K38" s="36"/>
    </row>
    <row r="39" spans="1:11" ht="18" thickBot="1" x14ac:dyDescent="0.35">
      <c r="A39" s="43">
        <v>6</v>
      </c>
      <c r="B39" s="89">
        <v>307</v>
      </c>
      <c r="C39" s="89">
        <v>1</v>
      </c>
      <c r="D39" s="77">
        <f t="shared" si="2"/>
        <v>29.305</v>
      </c>
      <c r="E39" s="78">
        <v>24.33</v>
      </c>
      <c r="F39" s="90">
        <v>4.9749999999999996</v>
      </c>
      <c r="G39" s="80">
        <v>1000000</v>
      </c>
      <c r="H39" s="81">
        <v>124000</v>
      </c>
      <c r="I39" s="81">
        <v>2000000</v>
      </c>
      <c r="J39" s="81">
        <v>204000</v>
      </c>
      <c r="K39" s="32"/>
    </row>
  </sheetData>
  <mergeCells count="28">
    <mergeCell ref="G31:H31"/>
    <mergeCell ref="I31:J31"/>
    <mergeCell ref="K31:K32"/>
    <mergeCell ref="A29:D29"/>
    <mergeCell ref="A30:B30"/>
    <mergeCell ref="A31:A32"/>
    <mergeCell ref="B31:B32"/>
    <mergeCell ref="C31:C32"/>
    <mergeCell ref="D31:F31"/>
    <mergeCell ref="I5:J5"/>
    <mergeCell ref="K5:K6"/>
    <mergeCell ref="A4:D4"/>
    <mergeCell ref="A1:K1"/>
    <mergeCell ref="A5:A6"/>
    <mergeCell ref="B5:B6"/>
    <mergeCell ref="C5:C6"/>
    <mergeCell ref="D5:F5"/>
    <mergeCell ref="G5:H5"/>
    <mergeCell ref="A3:D3"/>
    <mergeCell ref="G19:H19"/>
    <mergeCell ref="I19:J19"/>
    <mergeCell ref="K19:K20"/>
    <mergeCell ref="A17:D17"/>
    <mergeCell ref="A18:B18"/>
    <mergeCell ref="A19:A20"/>
    <mergeCell ref="B19:B20"/>
    <mergeCell ref="C19:C20"/>
    <mergeCell ref="D19:F19"/>
  </mergeCells>
  <phoneticPr fontId="1" type="noConversion"/>
  <pageMargins left="0.36" right="0.25" top="0.26" bottom="0.24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신규 임대조건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2019-11-19T05:05:16Z</cp:lastPrinted>
  <dcterms:created xsi:type="dcterms:W3CDTF">2018-10-23T02:44:21Z</dcterms:created>
  <dcterms:modified xsi:type="dcterms:W3CDTF">2019-11-19T05:10:10Z</dcterms:modified>
</cp:coreProperties>
</file>