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IED\Desktop\"/>
    </mc:Choice>
  </mc:AlternateContent>
  <xr:revisionPtr revIDLastSave="0" documentId="13_ncr:1_{D7527099-BABF-4809-B511-7219B00C00B7}" xr6:coauthVersionLast="47" xr6:coauthVersionMax="47" xr10:uidLastSave="{00000000-0000-0000-0000-000000000000}"/>
  <bookViews>
    <workbookView xWindow="-120" yWindow="-120" windowWidth="29040" windowHeight="15720" tabRatio="441" xr2:uid="{00000000-000D-0000-FFFF-FFFF00000000}"/>
  </bookViews>
  <sheets>
    <sheet name="대학추천 양식(중기 WEST)" sheetId="1" r:id="rId1"/>
    <sheet name="대학설립운영규정(별표1)" sheetId="2" r:id="rId2"/>
  </sheets>
  <definedNames>
    <definedName name="_xlnm.Print_Area" localSheetId="0">'대학추천 양식(중기 WEST)'!$A$1:$AC$38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5" i="1" l="1"/>
  <c r="O8" i="1" l="1"/>
  <c r="O9" i="1"/>
  <c r="O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NIIED</author>
  </authors>
  <commentList>
    <comment ref="B3" authorId="0" shapeId="0" xr:uid="{54C2CCE4-B329-42A7-B5A6-FD5C18E72CA6}">
      <text>
        <r>
          <rPr>
            <b/>
            <sz val="9"/>
            <color indexed="81"/>
            <rFont val="돋움"/>
            <family val="3"/>
            <charset val="129"/>
          </rPr>
          <t>온라인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지원서</t>
        </r>
        <r>
          <rPr>
            <b/>
            <sz val="9"/>
            <color indexed="81"/>
            <rFont val="Tahoma"/>
            <family val="2"/>
          </rPr>
          <t xml:space="preserve"> 1P </t>
        </r>
        <r>
          <rPr>
            <b/>
            <sz val="9"/>
            <color indexed="81"/>
            <rFont val="돋움"/>
            <family val="3"/>
            <charset val="129"/>
          </rPr>
          <t>기본정보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수험번호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정확히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개인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식별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코드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W3" authorId="1" shapeId="0" xr:uid="{00000000-0006-0000-0000-000001000000}">
      <text>
        <r>
          <rPr>
            <b/>
            <sz val="10"/>
            <color indexed="81"/>
            <rFont val="돋움"/>
            <family val="3"/>
            <charset val="129"/>
          </rPr>
          <t>증빙자료 확인 후 입력, 증빙자료는 추천공문에 첨부
(재학생 및 졸업생 모두)</t>
        </r>
      </text>
    </comment>
    <comment ref="M4" authorId="1" shapeId="0" xr:uid="{00000000-0006-0000-0000-000002000000}">
      <text>
        <r>
          <rPr>
            <b/>
            <sz val="10"/>
            <color indexed="81"/>
            <rFont val="돋움"/>
            <family val="3"/>
            <charset val="129"/>
          </rPr>
          <t>학생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제출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성적표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상의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점수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그대로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표기</t>
        </r>
      </text>
    </comment>
    <comment ref="O4" authorId="1" shapeId="0" xr:uid="{00000000-0006-0000-0000-000003000000}">
      <text>
        <r>
          <rPr>
            <b/>
            <sz val="10"/>
            <color indexed="81"/>
            <rFont val="돋움"/>
            <family val="3"/>
            <charset val="129"/>
          </rPr>
          <t>성적을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입력하면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자동계산됨</t>
        </r>
        <r>
          <rPr>
            <b/>
            <sz val="10"/>
            <color indexed="81"/>
            <rFont val="Tahoma"/>
            <family val="2"/>
          </rPr>
          <t>(</t>
        </r>
        <r>
          <rPr>
            <b/>
            <sz val="10"/>
            <color indexed="81"/>
            <rFont val="돋움"/>
            <family val="3"/>
            <charset val="129"/>
          </rPr>
          <t>주어진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산식을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그대로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적용</t>
        </r>
        <r>
          <rPr>
            <b/>
            <sz val="10"/>
            <color indexed="81"/>
            <rFont val="Tahoma"/>
            <family val="2"/>
          </rPr>
          <t xml:space="preserve">/ </t>
        </r>
        <r>
          <rPr>
            <b/>
            <sz val="10"/>
            <color indexed="81"/>
            <rFont val="돋움"/>
            <family val="3"/>
            <charset val="129"/>
          </rPr>
          <t>변경불가</t>
        </r>
        <r>
          <rPr>
            <b/>
            <sz val="10"/>
            <color indexed="81"/>
            <rFont val="Tahoma"/>
            <family val="2"/>
          </rPr>
          <t>)</t>
        </r>
      </text>
    </comment>
    <comment ref="AA4" authorId="0" shapeId="0" xr:uid="{00000000-0006-0000-0000-000004000000}">
      <text>
        <r>
          <rPr>
            <b/>
            <sz val="9"/>
            <color indexed="81"/>
            <rFont val="돋움"/>
            <family val="3"/>
            <charset val="129"/>
          </rPr>
          <t>수도권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서울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인천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경기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지방대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</t>
        </r>
      </text>
    </comment>
  </commentList>
</comments>
</file>

<file path=xl/sharedStrings.xml><?xml version="1.0" encoding="utf-8"?>
<sst xmlns="http://schemas.openxmlformats.org/spreadsheetml/2006/main" count="116" uniqueCount="98">
  <si>
    <t>연번</t>
    <phoneticPr fontId="1" type="noConversion"/>
  </si>
  <si>
    <t>성명</t>
    <phoneticPr fontId="1" type="noConversion"/>
  </si>
  <si>
    <t>전공</t>
    <phoneticPr fontId="1" type="noConversion"/>
  </si>
  <si>
    <t>대학명</t>
    <phoneticPr fontId="1" type="noConversion"/>
  </si>
  <si>
    <t>성별</t>
    <phoneticPr fontId="1" type="noConversion"/>
  </si>
  <si>
    <t>비고</t>
    <phoneticPr fontId="1" type="noConversion"/>
  </si>
  <si>
    <t>홍길동</t>
    <phoneticPr fontId="1" type="noConversion"/>
  </si>
  <si>
    <t>남</t>
    <phoneticPr fontId="1" type="noConversion"/>
  </si>
  <si>
    <t>경영학과</t>
    <phoneticPr fontId="1" type="noConversion"/>
  </si>
  <si>
    <t>OO대학교</t>
    <phoneticPr fontId="1" type="noConversion"/>
  </si>
  <si>
    <r>
      <t xml:space="preserve">생년월일 
</t>
    </r>
    <r>
      <rPr>
        <b/>
        <sz val="8"/>
        <color rgb="FFFF0000"/>
        <rFont val="맑은 고딕"/>
        <family val="3"/>
        <charset val="129"/>
        <scheme val="minor"/>
      </rPr>
      <t>(YYYY-MM-DD)</t>
    </r>
    <phoneticPr fontId="1" type="noConversion"/>
  </si>
  <si>
    <t>IM1</t>
    <phoneticPr fontId="1" type="noConversion"/>
  </si>
  <si>
    <t>O</t>
    <phoneticPr fontId="1" type="noConversion"/>
  </si>
  <si>
    <t>영어영문학과</t>
    <phoneticPr fontId="1" type="noConversion"/>
  </si>
  <si>
    <t>지역구분</t>
    <phoneticPr fontId="1" type="noConversion"/>
  </si>
  <si>
    <t>김유의</t>
    <phoneticPr fontId="1" type="noConversion"/>
  </si>
  <si>
    <t>여</t>
    <phoneticPr fontId="1" type="noConversion"/>
  </si>
  <si>
    <t>이기자</t>
    <phoneticPr fontId="1" type="noConversion"/>
  </si>
  <si>
    <t>여</t>
    <phoneticPr fontId="1" type="noConversion"/>
  </si>
  <si>
    <t>시스템공학</t>
    <phoneticPr fontId="1" type="noConversion"/>
  </si>
  <si>
    <t>IM2</t>
    <phoneticPr fontId="1" type="noConversion"/>
  </si>
  <si>
    <t>IM3</t>
    <phoneticPr fontId="1" type="noConversion"/>
  </si>
  <si>
    <t>기초생활수급자(생계/의료)</t>
    <phoneticPr fontId="1" type="noConversion"/>
  </si>
  <si>
    <t>재외국민 
입학전형 대상
(O,X)</t>
    <phoneticPr fontId="1" type="noConversion"/>
  </si>
  <si>
    <t>Level2 76점</t>
    <phoneticPr fontId="1" type="noConversion"/>
  </si>
  <si>
    <t>level2 70점</t>
    <phoneticPr fontId="1" type="noConversion"/>
  </si>
  <si>
    <t>level 6</t>
    <phoneticPr fontId="1" type="noConversion"/>
  </si>
  <si>
    <t>level 6</t>
    <phoneticPr fontId="1" type="noConversion"/>
  </si>
  <si>
    <t>졸업생 소득분위 증빙서류
제출방식
(이메일/공문)</t>
    <phoneticPr fontId="1" type="noConversion"/>
  </si>
  <si>
    <t>4년제</t>
    <phoneticPr fontId="1" type="noConversion"/>
  </si>
  <si>
    <t>수도권</t>
    <phoneticPr fontId="1" type="noConversion"/>
  </si>
  <si>
    <t>모든 셀의 기재사항이 정확히 명기되어야함</t>
    <phoneticPr fontId="1" type="noConversion"/>
  </si>
  <si>
    <t>수도권/지방대</t>
    <phoneticPr fontId="1" type="noConversion"/>
  </si>
  <si>
    <t>대학구분</t>
    <phoneticPr fontId="1" type="noConversion"/>
  </si>
  <si>
    <t>대학 성적</t>
    <phoneticPr fontId="1" type="noConversion"/>
  </si>
  <si>
    <t>우대 대상</t>
    <phoneticPr fontId="1" type="noConversion"/>
  </si>
  <si>
    <t>취업취약계층
(자격명 기재)</t>
    <phoneticPr fontId="1" type="noConversion"/>
  </si>
  <si>
    <t>졸업</t>
    <phoneticPr fontId="1" type="noConversion"/>
  </si>
  <si>
    <t>재학</t>
    <phoneticPr fontId="1" type="noConversion"/>
  </si>
  <si>
    <t>수료</t>
    <phoneticPr fontId="1" type="noConversion"/>
  </si>
  <si>
    <t>X</t>
    <phoneticPr fontId="1" type="noConversion"/>
  </si>
  <si>
    <t>학점
백분위
(B/A*100)</t>
    <phoneticPr fontId="1" type="noConversion"/>
  </si>
  <si>
    <t>편입 여부</t>
    <phoneticPr fontId="1" type="noConversion"/>
  </si>
  <si>
    <r>
      <t xml:space="preserve">자격 요건 </t>
    </r>
    <r>
      <rPr>
        <sz val="11"/>
        <color theme="1"/>
        <rFont val="맑은 고딕"/>
        <family val="3"/>
        <charset val="129"/>
        <scheme val="minor"/>
      </rPr>
      <t>(성적 증명서 상에 명기된 그대로 작성요망)</t>
    </r>
    <phoneticPr fontId="1" type="noConversion"/>
  </si>
  <si>
    <r>
      <t xml:space="preserve">부전공/복수전공
</t>
    </r>
    <r>
      <rPr>
        <sz val="11"/>
        <color theme="1"/>
        <rFont val="맑은 고딕"/>
        <family val="3"/>
        <charset val="129"/>
        <scheme val="minor"/>
      </rPr>
      <t>(해당자만)</t>
    </r>
    <phoneticPr fontId="1" type="noConversion"/>
  </si>
  <si>
    <r>
      <t xml:space="preserve">1. 재학/휴학/졸업증명서, 성적증명서, 어학성적증명서(자격요건의 어학시험만 해당), 취업취약계층 증빙자료, 소득분위 증빙자료(졸업생)는 </t>
    </r>
    <r>
      <rPr>
        <sz val="11"/>
        <color rgb="FFFF0000"/>
        <rFont val="맑은 고딕"/>
        <family val="3"/>
        <charset val="129"/>
        <scheme val="minor"/>
      </rPr>
      <t>학생 제출 원본서류 확인</t>
    </r>
    <r>
      <rPr>
        <sz val="11"/>
        <color theme="1"/>
        <rFont val="맑은 고딕"/>
        <family val="3"/>
        <charset val="129"/>
        <scheme val="minor"/>
      </rPr>
      <t xml:space="preserve"> 후 정확히 작성</t>
    </r>
    <phoneticPr fontId="1" type="noConversion"/>
  </si>
  <si>
    <t>5. 재외국민 입학전형 대상: 반드시 확인 필요, 잘못 기재시 학생의 정부재정지원에 불이익을 줄 수 있음 (오기재시 10분위에 준하여 지원금 지급)</t>
    <phoneticPr fontId="1" type="noConversion"/>
  </si>
  <si>
    <r>
      <t xml:space="preserve">6. 취업취약계층: 재학생, 졸업생 모두 확인 필요.  해당란에 자격명을 기재하고(공고문 붙임1 참조), 해당서류를 </t>
    </r>
    <r>
      <rPr>
        <sz val="11"/>
        <color rgb="FFFF0000"/>
        <rFont val="맑은 고딕"/>
        <family val="3"/>
        <charset val="129"/>
        <scheme val="minor"/>
      </rPr>
      <t>추천공문에 첨부</t>
    </r>
    <r>
      <rPr>
        <sz val="11"/>
        <color theme="1"/>
        <rFont val="맑은 고딕"/>
        <family val="3"/>
        <charset val="129"/>
        <scheme val="minor"/>
      </rPr>
      <t>하여 제출 (미제출시 우대대상에서 제외)</t>
    </r>
    <phoneticPr fontId="1" type="noConversion"/>
  </si>
  <si>
    <r>
      <t>7. 졸업생 소득분위 증빙자료(공고문 붙임2 참조): 제출여부는 O/X 표시, 해당서류를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FF0000"/>
        <rFont val="맑은 고딕"/>
        <family val="3"/>
        <charset val="129"/>
        <scheme val="minor"/>
      </rPr>
      <t>추천공문에 첨부하거나 이메일로 송부</t>
    </r>
    <r>
      <rPr>
        <sz val="11"/>
        <color theme="1"/>
        <rFont val="맑은 고딕"/>
        <family val="3"/>
        <charset val="129"/>
        <scheme val="minor"/>
      </rPr>
      <t>(미기재 및 미제출시 10분위에 준하여 지원금 지급)</t>
    </r>
    <phoneticPr fontId="1" type="noConversion"/>
  </si>
  <si>
    <r>
      <t xml:space="preserve">G-TELP
</t>
    </r>
    <r>
      <rPr>
        <sz val="11"/>
        <color theme="1"/>
        <rFont val="맑은 고딕"/>
        <family val="3"/>
        <charset val="129"/>
        <scheme val="minor"/>
      </rPr>
      <t>(등급&amp;점수 기재)</t>
    </r>
    <phoneticPr fontId="1" type="noConversion"/>
  </si>
  <si>
    <t>어학 1
(토익, G-TELP)</t>
    <phoneticPr fontId="1" type="noConversion"/>
  </si>
  <si>
    <t>4년제/
전문대</t>
    <phoneticPr fontId="1" type="noConversion"/>
  </si>
  <si>
    <t xml:space="preserve">* 편입생의 경우 전적 대학과 현 소속 대학의 학점을 WEST 프로그램 편입학점 계산법에 의거 평점 산출
  </t>
    <phoneticPr fontId="1" type="noConversion"/>
  </si>
  <si>
    <t xml:space="preserve"> - 편입생 학점 계산식 : 학점(X) = [ (A×B×F/C) + (D×E) ] / (B+E)
      예) OO 편입생의 전적 대학 평점이 4.14/4.3,  이수학점이 80점이며, 현 소속 대학 평점이 3.99/4.5, 이수학점 142학점인 경우, 
           OO 편입생의 학점은 [ (4.14×80×4.5/4.3) ] + (3.99×142) ] / (80+142) = 4.11 이고 WEST 프로그램 지원자의 환산평점은 4.11/4.5 임 </t>
    <phoneticPr fontId="1" type="noConversion"/>
  </si>
  <si>
    <t>담당부서(과) :</t>
    <phoneticPr fontId="1" type="noConversion"/>
  </si>
  <si>
    <t>담담자명:</t>
    <phoneticPr fontId="1" type="noConversion"/>
  </si>
  <si>
    <t>전화번호:</t>
    <phoneticPr fontId="1" type="noConversion"/>
  </si>
  <si>
    <t>이메일:</t>
    <phoneticPr fontId="1" type="noConversion"/>
  </si>
  <si>
    <t>&lt; 참가자 추천 담당자 연락처(비상 시 연락 가능한 직통번호 &gt;</t>
    <phoneticPr fontId="1" type="noConversion"/>
  </si>
  <si>
    <r>
      <t>OPIc</t>
    </r>
    <r>
      <rPr>
        <sz val="11"/>
        <color theme="1"/>
        <rFont val="맑은 고딕"/>
        <family val="3"/>
        <charset val="129"/>
        <scheme val="minor"/>
      </rPr>
      <t xml:space="preserve">
(등급기재)</t>
    </r>
    <phoneticPr fontId="1" type="noConversion"/>
  </si>
  <si>
    <r>
      <t>G-TELP</t>
    </r>
    <r>
      <rPr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theme="1"/>
        <rFont val="맑은 고딕"/>
        <family val="3"/>
        <charset val="129"/>
        <scheme val="minor"/>
      </rPr>
      <t>Speaking</t>
    </r>
    <r>
      <rPr>
        <sz val="11"/>
        <color theme="1"/>
        <rFont val="맑은 고딕"/>
        <family val="3"/>
        <charset val="129"/>
        <scheme val="minor"/>
      </rPr>
      <t xml:space="preserve">
(등급기재)</t>
    </r>
    <phoneticPr fontId="1" type="noConversion"/>
  </si>
  <si>
    <r>
      <t xml:space="preserve">토익
</t>
    </r>
    <r>
      <rPr>
        <sz val="11"/>
        <color theme="1"/>
        <rFont val="맑은 고딕"/>
        <family val="3"/>
        <charset val="129"/>
        <scheme val="minor"/>
      </rPr>
      <t>(점수)</t>
    </r>
    <phoneticPr fontId="1" type="noConversion"/>
  </si>
  <si>
    <t>O</t>
    <phoneticPr fontId="1" type="noConversion"/>
  </si>
  <si>
    <t>X</t>
    <phoneticPr fontId="1" type="noConversion"/>
  </si>
  <si>
    <r>
      <t>토익Speaking</t>
    </r>
    <r>
      <rPr>
        <sz val="11"/>
        <color theme="1"/>
        <rFont val="맑은 고딕"/>
        <family val="3"/>
        <charset val="129"/>
        <scheme val="minor"/>
      </rPr>
      <t xml:space="preserve">
(점수기재)</t>
    </r>
    <phoneticPr fontId="1" type="noConversion"/>
  </si>
  <si>
    <r>
      <t xml:space="preserve">어학 2
</t>
    </r>
    <r>
      <rPr>
        <b/>
        <sz val="10"/>
        <rFont val="맑은 고딕"/>
        <family val="3"/>
        <charset val="129"/>
        <scheme val="minor"/>
      </rPr>
      <t>(토익Speaking, OPIC, G-TELP Speaking)</t>
    </r>
    <phoneticPr fontId="1" type="noConversion"/>
  </si>
  <si>
    <r>
      <t>3. 학점: 성적증명서에 표기된 학점을 명기</t>
    </r>
    <r>
      <rPr>
        <sz val="11"/>
        <rFont val="맑은 고딕"/>
        <family val="3"/>
        <charset val="129"/>
        <scheme val="minor"/>
      </rPr>
      <t xml:space="preserve"> (성적표 표기 점수 그대로, 오기</t>
    </r>
    <r>
      <rPr>
        <b/>
        <sz val="11"/>
        <color rgb="FFFF0000"/>
        <rFont val="맑은 고딕"/>
        <family val="3"/>
        <charset val="129"/>
        <scheme val="minor"/>
      </rPr>
      <t>되지 않도록 유의</t>
    </r>
    <r>
      <rPr>
        <sz val="11"/>
        <rFont val="맑은 고딕"/>
        <family val="3"/>
        <charset val="129"/>
        <scheme val="minor"/>
      </rPr>
      <t>) / 백분위는 주어진 산식 그대로 적용</t>
    </r>
    <phoneticPr fontId="1" type="noConversion"/>
  </si>
  <si>
    <r>
      <t xml:space="preserve">재학여부
</t>
    </r>
    <r>
      <rPr>
        <sz val="10"/>
        <color theme="1"/>
        <rFont val="맑은 고딕"/>
        <family val="3"/>
        <charset val="129"/>
        <scheme val="minor"/>
      </rPr>
      <t>(휴학/수료/졸업유예는 
재학으로 표기)</t>
    </r>
    <phoneticPr fontId="1" type="noConversion"/>
  </si>
  <si>
    <r>
      <t xml:space="preserve">휴학/수료
/졸업유예
</t>
    </r>
    <r>
      <rPr>
        <sz val="10"/>
        <rFont val="맑은 고딕"/>
        <family val="3"/>
        <charset val="129"/>
        <scheme val="minor"/>
      </rPr>
      <t>(해당자만)</t>
    </r>
    <phoneticPr fontId="1" type="noConversion"/>
  </si>
  <si>
    <r>
      <t xml:space="preserve">학년
</t>
    </r>
    <r>
      <rPr>
        <sz val="10"/>
        <color theme="1"/>
        <rFont val="맑은 고딕"/>
        <family val="3"/>
        <charset val="129"/>
        <scheme val="minor"/>
      </rPr>
      <t>(재학생만)</t>
    </r>
    <phoneticPr fontId="1" type="noConversion"/>
  </si>
  <si>
    <r>
      <t xml:space="preserve">졸업일자
</t>
    </r>
    <r>
      <rPr>
        <sz val="10"/>
        <color theme="1"/>
        <rFont val="맑은 고딕"/>
        <family val="3"/>
        <charset val="129"/>
        <scheme val="minor"/>
      </rPr>
      <t>(졸업생만)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8"/>
        <color rgb="FFFF0000"/>
        <rFont val="맑은 고딕"/>
        <family val="3"/>
        <charset val="129"/>
        <scheme val="minor"/>
      </rPr>
      <t>(YYYY-MM-DD)</t>
    </r>
    <phoneticPr fontId="1" type="noConversion"/>
  </si>
  <si>
    <r>
      <t xml:space="preserve">기준
학점
</t>
    </r>
    <r>
      <rPr>
        <sz val="10"/>
        <color rgb="FF0000FF"/>
        <rFont val="맑은 고딕"/>
        <family val="3"/>
        <charset val="129"/>
        <scheme val="minor"/>
      </rPr>
      <t>(A)</t>
    </r>
    <phoneticPr fontId="1" type="noConversion"/>
  </si>
  <si>
    <r>
      <t xml:space="preserve">참가자 학점
</t>
    </r>
    <r>
      <rPr>
        <sz val="10"/>
        <color rgb="FF0000FF"/>
        <rFont val="맑은 고딕"/>
        <family val="3"/>
        <charset val="129"/>
        <scheme val="minor"/>
      </rPr>
      <t>(B)</t>
    </r>
    <phoneticPr fontId="1" type="noConversion"/>
  </si>
  <si>
    <t>전적대학</t>
  </si>
  <si>
    <t>현 소속 대학</t>
  </si>
  <si>
    <t>취득학점(GPA)</t>
  </si>
  <si>
    <t>총이수학점</t>
  </si>
  <si>
    <t>평점 만점</t>
  </si>
  <si>
    <t>편입학점 계산(참고)</t>
    <phoneticPr fontId="1" type="noConversion"/>
  </si>
  <si>
    <t>학점</t>
    <phoneticPr fontId="1" type="noConversion"/>
  </si>
  <si>
    <t>졸업생 소득분위
서류 제출
(O,X)</t>
    <phoneticPr fontId="1" type="noConversion"/>
  </si>
  <si>
    <t>* 작성 전 필히 아래 유의사항을 읽고 작성하여 주시기 바랍니다 (추천서 명단은 필히 본 엑셀 양식을 사용하여 작성 및 제출/ 서식 변경 금지)</t>
    <phoneticPr fontId="1" type="noConversion"/>
  </si>
  <si>
    <t>X</t>
  </si>
  <si>
    <t>지방대</t>
    <phoneticPr fontId="1" type="noConversion"/>
  </si>
  <si>
    <r>
      <t>2025년 상반기 중기 WEST</t>
    </r>
    <r>
      <rPr>
        <sz val="16"/>
        <color theme="1"/>
        <rFont val="HY견고딕"/>
        <family val="1"/>
        <charset val="129"/>
      </rPr>
      <t>[12개월]</t>
    </r>
    <r>
      <rPr>
        <sz val="20"/>
        <color theme="1"/>
        <rFont val="HY견고딕"/>
        <family val="1"/>
        <charset val="129"/>
      </rPr>
      <t xml:space="preserve"> 제13기 참가자 추천</t>
    </r>
    <phoneticPr fontId="1" type="noConversion"/>
  </si>
  <si>
    <t>접수번호</t>
    <phoneticPr fontId="1" type="noConversion"/>
  </si>
  <si>
    <t>MW0000000</t>
    <phoneticPr fontId="1" type="noConversion"/>
  </si>
  <si>
    <t>MW0000001</t>
  </si>
  <si>
    <r>
      <t>2. 재학여부: 재학생이면 학년을, 졸업생이면 졸업년도와 일자를 필히 명기</t>
    </r>
    <r>
      <rPr>
        <sz val="11"/>
        <color rgb="FFFF0000"/>
        <rFont val="맑은 고딕"/>
        <family val="3"/>
        <charset val="129"/>
        <scheme val="minor"/>
      </rPr>
      <t xml:space="preserve"> (졸업생은 </t>
    </r>
    <r>
      <rPr>
        <b/>
        <sz val="11"/>
        <color rgb="FFFF0000"/>
        <rFont val="맑은 고딕"/>
        <family val="3"/>
        <charset val="129"/>
        <scheme val="minor"/>
      </rPr>
      <t>2024년 8월 졸업생부터 지원 가능)</t>
    </r>
    <phoneticPr fontId="1" type="noConversion"/>
  </si>
  <si>
    <r>
      <t xml:space="preserve">4. 공인영어성적: 학생이 제출한 성적표대로 정확히 표기/ </t>
    </r>
    <r>
      <rPr>
        <b/>
        <sz val="11"/>
        <color rgb="FFFF0000"/>
        <rFont val="맑은 고딕"/>
        <family val="3"/>
        <charset val="129"/>
        <scheme val="minor"/>
      </rPr>
      <t>접수마감일(2025.3.19.) 기준 2년 이내의 점수(TOEIC, G-TELP, TOEIC  Speaking, OPIc, G-TELP Speaking)</t>
    </r>
    <r>
      <rPr>
        <sz val="11"/>
        <color theme="1"/>
        <rFont val="맑은 고딕"/>
        <family val="3"/>
        <charset val="129"/>
        <scheme val="minor"/>
      </rPr>
      <t xml:space="preserve"> </t>
    </r>
    <phoneticPr fontId="1" type="noConversion"/>
  </si>
  <si>
    <r>
      <t>8. 파일명 : 파일명은 프로그램명(중기 13기), 대학명, 추천인원으로 표기하여 공문 첨부 제출 : ex)</t>
    </r>
    <r>
      <rPr>
        <b/>
        <sz val="11"/>
        <color rgb="FFFF0000"/>
        <rFont val="맑은 고딕"/>
        <family val="3"/>
        <charset val="129"/>
        <scheme val="minor"/>
      </rPr>
      <t xml:space="preserve"> 중기 13기_OO대학교_O명.xls</t>
    </r>
    <phoneticPr fontId="1" type="noConversion"/>
  </si>
  <si>
    <r>
      <t>첨부 필(해당 지원자)</t>
    </r>
    <r>
      <rPr>
        <sz val="11"/>
        <color rgb="FFFF0000"/>
        <rFont val="맑은 고딕"/>
        <family val="3"/>
        <charset val="129"/>
        <scheme val="minor"/>
      </rPr>
      <t>: 취업취약계층 증빙자료, 졸업생 소득분위 증빙자료, 편입생 전·현적대 성적표</t>
    </r>
    <phoneticPr fontId="1" type="noConversion"/>
  </si>
  <si>
    <t>차상위계층(주거)</t>
    <phoneticPr fontId="1" type="noConversion"/>
  </si>
  <si>
    <t>MW0000002</t>
    <phoneticPr fontId="1" type="noConversion"/>
  </si>
  <si>
    <t>일반</t>
    <phoneticPr fontId="1" type="noConversion"/>
  </si>
  <si>
    <t>일반/
이공계</t>
    <phoneticPr fontId="1" type="noConversion"/>
  </si>
  <si>
    <t>이공계</t>
    <phoneticPr fontId="1" type="noConversion"/>
  </si>
  <si>
    <t>제1전공
계열구분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</si>
</sst>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4"/>
      <color rgb="FF0000FF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b/>
      <sz val="10"/>
      <color indexed="8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indexed="81"/>
      <name val="Tahoma"/>
      <family val="2"/>
    </font>
    <font>
      <i/>
      <sz val="10"/>
      <color theme="3" tint="0.39997558519241921"/>
      <name val="맑은 고딕"/>
      <family val="3"/>
      <charset val="129"/>
      <scheme val="minor"/>
    </font>
    <font>
      <i/>
      <sz val="10"/>
      <color theme="1"/>
      <name val="맑은 고딕"/>
      <family val="3"/>
      <charset val="129"/>
      <scheme val="minor"/>
    </font>
    <font>
      <sz val="10"/>
      <color theme="3" tint="0.3999755851924192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20"/>
      <color theme="1"/>
      <name val="HY견고딕"/>
      <family val="1"/>
      <charset val="129"/>
    </font>
    <font>
      <b/>
      <sz val="9"/>
      <color indexed="81"/>
      <name val="돋움"/>
      <family val="3"/>
      <charset val="129"/>
    </font>
    <font>
      <sz val="16"/>
      <color theme="1"/>
      <name val="HY견고딕"/>
      <family val="1"/>
      <charset val="129"/>
    </font>
    <font>
      <sz val="10"/>
      <color rgb="FF0000FF"/>
      <name val="맑은 고딕"/>
      <family val="3"/>
      <charset val="129"/>
      <scheme val="minor"/>
    </font>
    <font>
      <b/>
      <sz val="10"/>
      <color theme="3" tint="0.3999755851924192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EBFB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13" fillId="2" borderId="2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1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0" quotePrefix="1" applyFont="1" applyFill="1" applyBorder="1" applyAlignment="1" applyProtection="1">
      <alignment horizontal="center" vertical="center" wrapText="1"/>
      <protection locked="0"/>
    </xf>
    <xf numFmtId="0" fontId="19" fillId="0" borderId="2" xfId="0" quotePrefix="1" applyFont="1" applyFill="1" applyBorder="1" applyAlignment="1" applyProtection="1">
      <alignment horizontal="left" vertical="center" wrapText="1"/>
      <protection locked="0"/>
    </xf>
    <xf numFmtId="0" fontId="20" fillId="0" borderId="16" xfId="0" applyFont="1" applyBorder="1" applyProtection="1">
      <alignment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left" vertical="center" wrapText="1"/>
      <protection locked="0"/>
    </xf>
    <xf numFmtId="0" fontId="22" fillId="0" borderId="8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4" xfId="0" quotePrefix="1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left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Border="1" applyProtection="1">
      <alignment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6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vertical="center" wrapText="1"/>
      <protection locked="0"/>
    </xf>
    <xf numFmtId="0" fontId="3" fillId="0" borderId="31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4" fontId="21" fillId="0" borderId="2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4" fontId="22" fillId="0" borderId="2" xfId="0" applyNumberFormat="1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14" fontId="22" fillId="0" borderId="4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14" fontId="22" fillId="0" borderId="0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quotePrefix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3" fillId="3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2" fillId="3" borderId="0" xfId="0" applyFont="1" applyFill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centerContinuous" vertical="center"/>
      <protection locked="0"/>
    </xf>
    <xf numFmtId="0" fontId="2" fillId="0" borderId="37" xfId="0" applyFont="1" applyBorder="1" applyAlignment="1" applyProtection="1">
      <alignment horizontal="centerContinuous" vertical="center"/>
      <protection locked="0"/>
    </xf>
    <xf numFmtId="0" fontId="2" fillId="0" borderId="38" xfId="0" applyFont="1" applyBorder="1" applyAlignment="1" applyProtection="1">
      <alignment horizontal="centerContinuous" vertical="center"/>
      <protection locked="0"/>
    </xf>
    <xf numFmtId="0" fontId="2" fillId="0" borderId="47" xfId="0" applyFont="1" applyFill="1" applyBorder="1" applyAlignment="1" applyProtection="1">
      <alignment horizontal="centerContinuous" vertical="center"/>
      <protection locked="0"/>
    </xf>
    <xf numFmtId="0" fontId="2" fillId="0" borderId="20" xfId="0" applyFont="1" applyFill="1" applyBorder="1" applyAlignment="1" applyProtection="1">
      <alignment horizontal="centerContinuous" vertical="center"/>
      <protection locked="0"/>
    </xf>
    <xf numFmtId="0" fontId="2" fillId="0" borderId="21" xfId="0" applyFont="1" applyFill="1" applyBorder="1" applyAlignment="1" applyProtection="1">
      <alignment horizontal="centerContinuous" vertical="center"/>
      <protection locked="0"/>
    </xf>
    <xf numFmtId="0" fontId="17" fillId="0" borderId="39" xfId="0" applyFont="1" applyFill="1" applyBorder="1" applyAlignment="1" applyProtection="1">
      <alignment horizontal="center" vertical="center" wrapText="1"/>
      <protection locked="0"/>
    </xf>
    <xf numFmtId="0" fontId="17" fillId="0" borderId="40" xfId="0" applyFont="1" applyFill="1" applyBorder="1" applyAlignment="1" applyProtection="1">
      <alignment horizontal="center" vertical="center" wrapText="1"/>
      <protection locked="0"/>
    </xf>
    <xf numFmtId="0" fontId="17" fillId="0" borderId="41" xfId="0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vertical="center"/>
      <protection locked="0"/>
    </xf>
    <xf numFmtId="0" fontId="3" fillId="0" borderId="44" xfId="0" applyFont="1" applyBorder="1" applyAlignment="1" applyProtection="1">
      <alignment vertical="center"/>
      <protection locked="0"/>
    </xf>
    <xf numFmtId="0" fontId="3" fillId="0" borderId="45" xfId="0" applyFont="1" applyBorder="1" applyAlignment="1" applyProtection="1">
      <alignment vertical="center"/>
      <protection locked="0"/>
    </xf>
    <xf numFmtId="0" fontId="3" fillId="4" borderId="46" xfId="0" applyFont="1" applyFill="1" applyBorder="1" applyAlignment="1" applyProtection="1">
      <alignment vertical="center"/>
      <protection locked="0"/>
    </xf>
    <xf numFmtId="14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quotePrefix="1" applyFont="1" applyFill="1" applyBorder="1" applyAlignment="1" applyProtection="1">
      <alignment horizontal="center" vertical="center" wrapText="1"/>
      <protection locked="0"/>
    </xf>
    <xf numFmtId="0" fontId="21" fillId="0" borderId="2" xfId="0" quotePrefix="1" applyFont="1" applyFill="1" applyBorder="1" applyAlignment="1" applyProtection="1">
      <alignment horizontal="left" vertical="center" wrapText="1"/>
      <protection locked="0"/>
    </xf>
    <xf numFmtId="0" fontId="28" fillId="0" borderId="8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Border="1" applyProtection="1">
      <alignment vertical="center"/>
      <protection locked="0"/>
    </xf>
    <xf numFmtId="0" fontId="29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21" fillId="0" borderId="2" xfId="0" quotePrefix="1" applyFont="1" applyBorder="1" applyAlignment="1" applyProtection="1">
      <alignment horizontal="center" vertical="center" wrapText="1"/>
      <protection locked="0"/>
    </xf>
    <xf numFmtId="0" fontId="19" fillId="0" borderId="2" xfId="0" quotePrefix="1" applyFont="1" applyBorder="1" applyAlignment="1" applyProtection="1">
      <alignment horizontal="center" vertical="center" wrapText="1"/>
      <protection locked="0"/>
    </xf>
    <xf numFmtId="0" fontId="19" fillId="0" borderId="4" xfId="0" quotePrefix="1" applyFont="1" applyBorder="1" applyAlignment="1" applyProtection="1">
      <alignment horizontal="center" vertical="center" wrapText="1"/>
      <protection locked="0"/>
    </xf>
    <xf numFmtId="0" fontId="19" fillId="0" borderId="0" xfId="0" quotePrefix="1" applyFont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 shrinkToFit="1"/>
    </xf>
    <xf numFmtId="0" fontId="8" fillId="2" borderId="19" xfId="0" applyFont="1" applyFill="1" applyBorder="1" applyAlignment="1" applyProtection="1">
      <alignment horizontal="center" vertical="center" wrapText="1" shrinkToFit="1"/>
    </xf>
    <xf numFmtId="0" fontId="8" fillId="2" borderId="18" xfId="0" applyFont="1" applyFill="1" applyBorder="1" applyAlignment="1" applyProtection="1">
      <alignment horizontal="center" vertical="center" wrapText="1" shrinkToFi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 shrinkToFit="1"/>
    </xf>
    <xf numFmtId="0" fontId="14" fillId="2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49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 shrinkToFi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 applyProtection="1">
      <alignment horizontal="center" vertical="center" wrapText="1" shrinkToFit="1"/>
    </xf>
    <xf numFmtId="0" fontId="8" fillId="2" borderId="12" xfId="0" applyFont="1" applyFill="1" applyBorder="1" applyAlignment="1" applyProtection="1">
      <alignment horizontal="center" vertical="center" wrapText="1" shrinkToFi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3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3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35" xfId="0" applyFont="1" applyBorder="1" applyAlignment="1" applyProtection="1">
      <alignment vertical="center" wrapText="1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  <color rgb="FFFFEBFB"/>
      <color rgb="FFFFDDF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117662</xdr:colOff>
      <xdr:row>41</xdr:row>
      <xdr:rowOff>85724</xdr:rowOff>
    </xdr:from>
    <xdr:to>
      <xdr:col>6</xdr:col>
      <xdr:colOff>866776</xdr:colOff>
      <xdr:row>44</xdr:row>
      <xdr:rowOff>9524</xdr:rowOff>
    </xdr:to>
    <xdr:pic>
      <xdr:nvPicPr>
        <xdr:cNvPr id="2" name="그림 1" descr="편입학점 계산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62" y="9591674"/>
          <a:ext cx="4863914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37666</xdr:colOff>
      <xdr:row>16</xdr:row>
      <xdr:rowOff>171450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135853A8-373A-4C55-A6B8-6F293DD7C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09866" cy="352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46"/>
  <sheetViews>
    <sheetView tabSelected="1" view="pageBreakPreview" zoomScaleNormal="85" zoomScaleSheetLayoutView="100" workbookViewId="0">
      <selection sqref="A1:AC1"/>
    </sheetView>
  </sheetViews>
  <sheetFormatPr defaultRowHeight="18.75" customHeight="1"/>
  <cols>
    <col min="1" max="1" width="4.625" style="1" customWidth="1"/>
    <col min="2" max="2" width="11.875" style="3" customWidth="1"/>
    <col min="3" max="3" width="12.625" style="1" customWidth="1"/>
    <col min="4" max="4" width="8.625" style="1" customWidth="1"/>
    <col min="5" max="5" width="11.625" style="1" customWidth="1"/>
    <col min="6" max="6" width="4.625" style="1" customWidth="1"/>
    <col min="7" max="7" width="12.625" style="1" customWidth="1"/>
    <col min="8" max="8" width="14.125" style="1" customWidth="1"/>
    <col min="9" max="9" width="18.75" style="1" customWidth="1"/>
    <col min="10" max="10" width="10.375" style="1" customWidth="1"/>
    <col min="11" max="11" width="8.875" style="1" customWidth="1"/>
    <col min="12" max="12" width="11.625" style="1" customWidth="1"/>
    <col min="13" max="14" width="6.25" style="1" customWidth="1"/>
    <col min="15" max="15" width="10.125" style="1" customWidth="1"/>
    <col min="16" max="16" width="5.625" style="1" customWidth="1"/>
    <col min="17" max="17" width="6.625" style="1" customWidth="1"/>
    <col min="18" max="18" width="11.625" style="3" customWidth="1"/>
    <col min="19" max="19" width="9.625" style="1" customWidth="1"/>
    <col min="20" max="20" width="11.625" style="1" customWidth="1"/>
    <col min="21" max="21" width="11.625" style="3" customWidth="1"/>
    <col min="22" max="22" width="8.625" style="1" customWidth="1"/>
    <col min="23" max="23" width="26" style="1" customWidth="1"/>
    <col min="24" max="24" width="8.625" style="1" customWidth="1"/>
    <col min="25" max="25" width="10.375" style="3" customWidth="1"/>
    <col min="26" max="26" width="8.5" style="1" customWidth="1"/>
    <col min="27" max="27" width="7.875" style="1" customWidth="1"/>
    <col min="28" max="28" width="10.625" style="1" customWidth="1"/>
    <col min="29" max="29" width="7.125" style="1" customWidth="1"/>
    <col min="30" max="16384" width="9" style="1"/>
  </cols>
  <sheetData>
    <row r="1" spans="1:29" ht="35.25" customHeight="1">
      <c r="A1" s="101" t="s">
        <v>84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</row>
    <row r="2" spans="1:29" s="2" customFormat="1" ht="15" customHeight="1" thickBo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40"/>
      <c r="U2" s="40"/>
      <c r="V2" s="40"/>
      <c r="W2" s="40"/>
      <c r="X2" s="40"/>
      <c r="Y2" s="94"/>
      <c r="Z2" s="40"/>
      <c r="AA2" s="40"/>
      <c r="AB2" s="41"/>
      <c r="AC2" s="41"/>
    </row>
    <row r="3" spans="1:29" ht="21" customHeight="1">
      <c r="A3" s="123" t="s">
        <v>0</v>
      </c>
      <c r="B3" s="125" t="s">
        <v>85</v>
      </c>
      <c r="C3" s="113" t="s">
        <v>3</v>
      </c>
      <c r="D3" s="113" t="s">
        <v>1</v>
      </c>
      <c r="E3" s="113" t="s">
        <v>10</v>
      </c>
      <c r="F3" s="113" t="s">
        <v>4</v>
      </c>
      <c r="G3" s="113" t="s">
        <v>2</v>
      </c>
      <c r="H3" s="113" t="s">
        <v>44</v>
      </c>
      <c r="I3" s="113" t="s">
        <v>67</v>
      </c>
      <c r="J3" s="113" t="s">
        <v>68</v>
      </c>
      <c r="K3" s="113" t="s">
        <v>69</v>
      </c>
      <c r="L3" s="113" t="s">
        <v>70</v>
      </c>
      <c r="M3" s="107" t="s">
        <v>43</v>
      </c>
      <c r="N3" s="108"/>
      <c r="O3" s="108"/>
      <c r="P3" s="108"/>
      <c r="Q3" s="108"/>
      <c r="R3" s="108"/>
      <c r="S3" s="108"/>
      <c r="T3" s="108"/>
      <c r="U3" s="109"/>
      <c r="V3" s="120" t="s">
        <v>23</v>
      </c>
      <c r="W3" s="120" t="s">
        <v>36</v>
      </c>
      <c r="X3" s="120" t="s">
        <v>80</v>
      </c>
      <c r="Y3" s="131" t="s">
        <v>97</v>
      </c>
      <c r="Z3" s="120" t="s">
        <v>35</v>
      </c>
      <c r="AA3" s="120"/>
      <c r="AB3" s="110" t="s">
        <v>5</v>
      </c>
      <c r="AC3" s="99" t="s">
        <v>28</v>
      </c>
    </row>
    <row r="4" spans="1:29" ht="34.5" customHeight="1">
      <c r="A4" s="124"/>
      <c r="B4" s="126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 t="s">
        <v>34</v>
      </c>
      <c r="N4" s="114"/>
      <c r="O4" s="114" t="s">
        <v>41</v>
      </c>
      <c r="P4" s="102" t="s">
        <v>42</v>
      </c>
      <c r="Q4" s="118" t="s">
        <v>50</v>
      </c>
      <c r="R4" s="119"/>
      <c r="S4" s="104" t="s">
        <v>65</v>
      </c>
      <c r="T4" s="105"/>
      <c r="U4" s="106"/>
      <c r="V4" s="128"/>
      <c r="W4" s="128"/>
      <c r="X4" s="128"/>
      <c r="Y4" s="132"/>
      <c r="Z4" s="6" t="s">
        <v>33</v>
      </c>
      <c r="AA4" s="6" t="s">
        <v>14</v>
      </c>
      <c r="AB4" s="111"/>
      <c r="AC4" s="100"/>
    </row>
    <row r="5" spans="1:29" ht="18.75" customHeight="1">
      <c r="A5" s="124"/>
      <c r="B5" s="126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2" t="s">
        <v>71</v>
      </c>
      <c r="N5" s="112" t="s">
        <v>72</v>
      </c>
      <c r="O5" s="114"/>
      <c r="P5" s="116"/>
      <c r="Q5" s="116" t="s">
        <v>61</v>
      </c>
      <c r="R5" s="116" t="s">
        <v>49</v>
      </c>
      <c r="S5" s="114" t="s">
        <v>64</v>
      </c>
      <c r="T5" s="114" t="s">
        <v>59</v>
      </c>
      <c r="U5" s="102" t="s">
        <v>60</v>
      </c>
      <c r="V5" s="128"/>
      <c r="W5" s="128"/>
      <c r="X5" s="128"/>
      <c r="Y5" s="129" t="s">
        <v>95</v>
      </c>
      <c r="Z5" s="121" t="s">
        <v>51</v>
      </c>
      <c r="AA5" s="121" t="s">
        <v>32</v>
      </c>
      <c r="AB5" s="111"/>
      <c r="AC5" s="100"/>
    </row>
    <row r="6" spans="1:29" ht="31.5" customHeight="1">
      <c r="A6" s="124"/>
      <c r="B6" s="127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2"/>
      <c r="N6" s="112"/>
      <c r="O6" s="114"/>
      <c r="P6" s="117"/>
      <c r="Q6" s="117"/>
      <c r="R6" s="117"/>
      <c r="S6" s="115"/>
      <c r="T6" s="115"/>
      <c r="U6" s="103"/>
      <c r="V6" s="128"/>
      <c r="W6" s="128"/>
      <c r="X6" s="128"/>
      <c r="Y6" s="130"/>
      <c r="Z6" s="121"/>
      <c r="AA6" s="121"/>
      <c r="AB6" s="111"/>
      <c r="AC6" s="100"/>
    </row>
    <row r="7" spans="1:29" s="4" customFormat="1" ht="20.25" customHeight="1">
      <c r="A7" s="42">
        <v>1</v>
      </c>
      <c r="B7" s="16" t="s">
        <v>86</v>
      </c>
      <c r="C7" s="16" t="s">
        <v>9</v>
      </c>
      <c r="D7" s="15" t="s">
        <v>6</v>
      </c>
      <c r="E7" s="44">
        <v>36557</v>
      </c>
      <c r="F7" s="15" t="s">
        <v>7</v>
      </c>
      <c r="G7" s="16" t="s">
        <v>8</v>
      </c>
      <c r="H7" s="16" t="s">
        <v>13</v>
      </c>
      <c r="I7" s="17" t="s">
        <v>37</v>
      </c>
      <c r="J7" s="17"/>
      <c r="K7" s="17"/>
      <c r="L7" s="82">
        <v>45163</v>
      </c>
      <c r="M7" s="17">
        <v>4.5</v>
      </c>
      <c r="N7" s="17">
        <v>3.375</v>
      </c>
      <c r="O7" s="83">
        <f>N7/M7*100</f>
        <v>75</v>
      </c>
      <c r="P7" s="84" t="s">
        <v>63</v>
      </c>
      <c r="Q7" s="84">
        <v>950</v>
      </c>
      <c r="R7" s="84" t="s">
        <v>24</v>
      </c>
      <c r="S7" s="84">
        <v>110</v>
      </c>
      <c r="T7" s="84" t="s">
        <v>11</v>
      </c>
      <c r="U7" s="84" t="s">
        <v>26</v>
      </c>
      <c r="V7" s="84" t="s">
        <v>12</v>
      </c>
      <c r="W7" s="85"/>
      <c r="X7" s="84" t="s">
        <v>12</v>
      </c>
      <c r="Y7" s="95" t="s">
        <v>94</v>
      </c>
      <c r="Z7" s="84" t="s">
        <v>29</v>
      </c>
      <c r="AA7" s="84" t="s">
        <v>30</v>
      </c>
      <c r="AB7" s="88" t="s">
        <v>31</v>
      </c>
      <c r="AC7" s="87"/>
    </row>
    <row r="8" spans="1:29" s="4" customFormat="1" ht="20.25" customHeight="1">
      <c r="A8" s="42">
        <v>2</v>
      </c>
      <c r="B8" s="16" t="s">
        <v>87</v>
      </c>
      <c r="C8" s="16" t="s">
        <v>9</v>
      </c>
      <c r="D8" s="15" t="s">
        <v>17</v>
      </c>
      <c r="E8" s="44">
        <v>38146</v>
      </c>
      <c r="F8" s="15" t="s">
        <v>18</v>
      </c>
      <c r="G8" s="16" t="s">
        <v>8</v>
      </c>
      <c r="H8" s="16" t="s">
        <v>13</v>
      </c>
      <c r="I8" s="17" t="s">
        <v>38</v>
      </c>
      <c r="J8" s="17"/>
      <c r="K8" s="17">
        <v>3</v>
      </c>
      <c r="L8" s="82"/>
      <c r="M8" s="17">
        <v>4.5</v>
      </c>
      <c r="N8" s="17">
        <v>3.8</v>
      </c>
      <c r="O8" s="83">
        <f>N8/M8*100</f>
        <v>84.444444444444443</v>
      </c>
      <c r="P8" s="84" t="s">
        <v>62</v>
      </c>
      <c r="Q8" s="84">
        <v>900</v>
      </c>
      <c r="R8" s="84" t="s">
        <v>25</v>
      </c>
      <c r="S8" s="84">
        <v>110</v>
      </c>
      <c r="T8" s="84" t="s">
        <v>20</v>
      </c>
      <c r="U8" s="84" t="s">
        <v>27</v>
      </c>
      <c r="V8" s="84" t="s">
        <v>40</v>
      </c>
      <c r="W8" s="85" t="s">
        <v>22</v>
      </c>
      <c r="X8" s="84" t="s">
        <v>40</v>
      </c>
      <c r="Y8" s="95" t="s">
        <v>94</v>
      </c>
      <c r="Z8" s="84" t="s">
        <v>29</v>
      </c>
      <c r="AA8" s="84" t="s">
        <v>30</v>
      </c>
      <c r="AB8" s="86"/>
      <c r="AC8" s="87"/>
    </row>
    <row r="9" spans="1:29" s="5" customFormat="1" ht="20.25" customHeight="1">
      <c r="A9" s="43">
        <v>3</v>
      </c>
      <c r="B9" s="16" t="s">
        <v>93</v>
      </c>
      <c r="C9" s="16" t="s">
        <v>9</v>
      </c>
      <c r="D9" s="15" t="s">
        <v>15</v>
      </c>
      <c r="E9" s="44">
        <v>37410</v>
      </c>
      <c r="F9" s="15" t="s">
        <v>16</v>
      </c>
      <c r="G9" s="16" t="s">
        <v>19</v>
      </c>
      <c r="H9" s="16"/>
      <c r="I9" s="17" t="s">
        <v>38</v>
      </c>
      <c r="J9" s="17" t="s">
        <v>39</v>
      </c>
      <c r="K9" s="17">
        <v>4</v>
      </c>
      <c r="L9" s="82"/>
      <c r="M9" s="17">
        <v>4.3</v>
      </c>
      <c r="N9" s="17">
        <v>3</v>
      </c>
      <c r="O9" s="83">
        <f>N9/M9*100</f>
        <v>69.767441860465112</v>
      </c>
      <c r="P9" s="84" t="s">
        <v>63</v>
      </c>
      <c r="Q9" s="17">
        <v>880</v>
      </c>
      <c r="R9" s="84" t="s">
        <v>25</v>
      </c>
      <c r="S9" s="17">
        <v>130</v>
      </c>
      <c r="T9" s="17" t="s">
        <v>21</v>
      </c>
      <c r="U9" s="84" t="s">
        <v>26</v>
      </c>
      <c r="V9" s="84" t="s">
        <v>40</v>
      </c>
      <c r="W9" s="85" t="s">
        <v>92</v>
      </c>
      <c r="X9" s="84" t="s">
        <v>82</v>
      </c>
      <c r="Y9" s="95" t="s">
        <v>96</v>
      </c>
      <c r="Z9" s="84" t="s">
        <v>29</v>
      </c>
      <c r="AA9" s="84" t="s">
        <v>83</v>
      </c>
      <c r="AB9" s="18"/>
      <c r="AC9" s="87"/>
    </row>
    <row r="10" spans="1:29" s="5" customFormat="1" ht="20.25" customHeight="1">
      <c r="A10" s="45">
        <v>4</v>
      </c>
      <c r="B10" s="90"/>
      <c r="C10" s="8"/>
      <c r="D10" s="7"/>
      <c r="E10" s="44"/>
      <c r="F10" s="15"/>
      <c r="G10" s="16"/>
      <c r="H10" s="16"/>
      <c r="I10" s="9"/>
      <c r="J10" s="9"/>
      <c r="K10" s="17"/>
      <c r="L10" s="10"/>
      <c r="M10" s="17"/>
      <c r="N10" s="17"/>
      <c r="O10" s="11"/>
      <c r="P10" s="12"/>
      <c r="Q10" s="17"/>
      <c r="R10" s="12"/>
      <c r="S10" s="17"/>
      <c r="T10" s="17"/>
      <c r="U10" s="12"/>
      <c r="V10" s="12"/>
      <c r="W10" s="13"/>
      <c r="X10" s="12"/>
      <c r="Y10" s="96"/>
      <c r="Z10" s="12"/>
      <c r="AA10" s="12"/>
      <c r="AB10" s="18"/>
      <c r="AC10" s="14"/>
    </row>
    <row r="11" spans="1:29" s="5" customFormat="1" ht="20.25" customHeight="1">
      <c r="A11" s="45">
        <v>5</v>
      </c>
      <c r="B11" s="90"/>
      <c r="C11" s="8"/>
      <c r="D11" s="7"/>
      <c r="E11" s="44"/>
      <c r="F11" s="15"/>
      <c r="G11" s="16"/>
      <c r="H11" s="16"/>
      <c r="I11" s="9"/>
      <c r="J11" s="9"/>
      <c r="K11" s="17"/>
      <c r="L11" s="10"/>
      <c r="M11" s="17"/>
      <c r="N11" s="17"/>
      <c r="O11" s="11"/>
      <c r="P11" s="12"/>
      <c r="Q11" s="17"/>
      <c r="R11" s="12"/>
      <c r="S11" s="17"/>
      <c r="T11" s="17"/>
      <c r="U11" s="12"/>
      <c r="V11" s="12"/>
      <c r="W11" s="13"/>
      <c r="X11" s="12"/>
      <c r="Y11" s="96"/>
      <c r="Z11" s="12"/>
      <c r="AA11" s="12"/>
      <c r="AB11" s="18"/>
      <c r="AC11" s="14"/>
    </row>
    <row r="12" spans="1:29" s="5" customFormat="1" ht="20.25" customHeight="1">
      <c r="A12" s="45">
        <v>6</v>
      </c>
      <c r="B12" s="90"/>
      <c r="C12" s="8"/>
      <c r="D12" s="7"/>
      <c r="E12" s="44"/>
      <c r="F12" s="15"/>
      <c r="G12" s="16"/>
      <c r="H12" s="16"/>
      <c r="I12" s="9"/>
      <c r="J12" s="9"/>
      <c r="K12" s="17"/>
      <c r="L12" s="10"/>
      <c r="M12" s="17"/>
      <c r="N12" s="17"/>
      <c r="O12" s="11"/>
      <c r="P12" s="12"/>
      <c r="Q12" s="17"/>
      <c r="R12" s="12"/>
      <c r="S12" s="17"/>
      <c r="T12" s="17"/>
      <c r="U12" s="12"/>
      <c r="V12" s="12"/>
      <c r="W12" s="13"/>
      <c r="X12" s="12"/>
      <c r="Y12" s="96"/>
      <c r="Z12" s="12"/>
      <c r="AA12" s="12"/>
      <c r="AB12" s="18"/>
      <c r="AC12" s="14"/>
    </row>
    <row r="13" spans="1:29" s="5" customFormat="1" ht="20.25" customHeight="1">
      <c r="A13" s="45">
        <v>7</v>
      </c>
      <c r="B13" s="90"/>
      <c r="C13" s="8"/>
      <c r="D13" s="7"/>
      <c r="E13" s="44"/>
      <c r="F13" s="15"/>
      <c r="G13" s="16"/>
      <c r="H13" s="16"/>
      <c r="I13" s="9"/>
      <c r="J13" s="9"/>
      <c r="K13" s="17"/>
      <c r="L13" s="10"/>
      <c r="M13" s="17"/>
      <c r="N13" s="17"/>
      <c r="O13" s="11"/>
      <c r="P13" s="12"/>
      <c r="Q13" s="17"/>
      <c r="R13" s="12"/>
      <c r="S13" s="17"/>
      <c r="T13" s="17"/>
      <c r="U13" s="12"/>
      <c r="V13" s="12"/>
      <c r="W13" s="13"/>
      <c r="X13" s="12"/>
      <c r="Y13" s="96"/>
      <c r="Z13" s="12"/>
      <c r="AA13" s="12"/>
      <c r="AB13" s="18"/>
      <c r="AC13" s="14"/>
    </row>
    <row r="14" spans="1:29" s="5" customFormat="1" ht="20.25" customHeight="1">
      <c r="A14" s="45">
        <v>8</v>
      </c>
      <c r="B14" s="90"/>
      <c r="C14" s="20"/>
      <c r="D14" s="19"/>
      <c r="E14" s="46"/>
      <c r="F14" s="19"/>
      <c r="G14" s="20"/>
      <c r="H14" s="20"/>
      <c r="I14" s="9"/>
      <c r="J14" s="9"/>
      <c r="K14" s="21"/>
      <c r="L14" s="20"/>
      <c r="M14" s="21"/>
      <c r="N14" s="21"/>
      <c r="O14" s="21"/>
      <c r="P14" s="12"/>
      <c r="Q14" s="21"/>
      <c r="R14" s="21"/>
      <c r="S14" s="21"/>
      <c r="T14" s="21"/>
      <c r="U14" s="21"/>
      <c r="V14" s="12"/>
      <c r="W14" s="22"/>
      <c r="X14" s="12"/>
      <c r="Y14" s="96"/>
      <c r="Z14" s="12"/>
      <c r="AA14" s="12"/>
      <c r="AB14" s="23"/>
      <c r="AC14" s="14"/>
    </row>
    <row r="15" spans="1:29" s="5" customFormat="1" ht="20.25" customHeight="1">
      <c r="A15" s="45">
        <v>9</v>
      </c>
      <c r="B15" s="90"/>
      <c r="C15" s="20"/>
      <c r="D15" s="19"/>
      <c r="E15" s="46"/>
      <c r="F15" s="19"/>
      <c r="G15" s="20"/>
      <c r="H15" s="20"/>
      <c r="I15" s="9"/>
      <c r="J15" s="9"/>
      <c r="K15" s="21"/>
      <c r="L15" s="20"/>
      <c r="M15" s="21"/>
      <c r="N15" s="21"/>
      <c r="O15" s="21"/>
      <c r="P15" s="12"/>
      <c r="Q15" s="21"/>
      <c r="R15" s="21"/>
      <c r="S15" s="21"/>
      <c r="T15" s="21"/>
      <c r="U15" s="21"/>
      <c r="V15" s="12"/>
      <c r="W15" s="22"/>
      <c r="X15" s="12"/>
      <c r="Y15" s="96"/>
      <c r="Z15" s="12"/>
      <c r="AA15" s="12"/>
      <c r="AB15" s="23"/>
      <c r="AC15" s="14"/>
    </row>
    <row r="16" spans="1:29" s="5" customFormat="1" ht="20.25" customHeight="1">
      <c r="A16" s="45">
        <v>10</v>
      </c>
      <c r="B16" s="90"/>
      <c r="C16" s="20"/>
      <c r="D16" s="19"/>
      <c r="E16" s="46"/>
      <c r="F16" s="19"/>
      <c r="G16" s="20"/>
      <c r="H16" s="20"/>
      <c r="I16" s="9"/>
      <c r="J16" s="9"/>
      <c r="K16" s="21"/>
      <c r="L16" s="20"/>
      <c r="M16" s="21"/>
      <c r="N16" s="21"/>
      <c r="O16" s="21"/>
      <c r="P16" s="12"/>
      <c r="Q16" s="21"/>
      <c r="R16" s="21"/>
      <c r="S16" s="21"/>
      <c r="T16" s="21"/>
      <c r="U16" s="21"/>
      <c r="V16" s="12"/>
      <c r="W16" s="22"/>
      <c r="X16" s="12"/>
      <c r="Y16" s="96"/>
      <c r="Z16" s="12"/>
      <c r="AA16" s="12"/>
      <c r="AB16" s="23"/>
      <c r="AC16" s="14"/>
    </row>
    <row r="17" spans="1:29" s="5" customFormat="1" ht="20.25" customHeight="1">
      <c r="A17" s="45">
        <v>11</v>
      </c>
      <c r="B17" s="90"/>
      <c r="C17" s="20"/>
      <c r="D17" s="19"/>
      <c r="E17" s="46"/>
      <c r="F17" s="19"/>
      <c r="G17" s="20"/>
      <c r="H17" s="20"/>
      <c r="I17" s="9"/>
      <c r="J17" s="9"/>
      <c r="K17" s="21"/>
      <c r="L17" s="20"/>
      <c r="M17" s="21"/>
      <c r="N17" s="21"/>
      <c r="O17" s="21"/>
      <c r="P17" s="12"/>
      <c r="Q17" s="21"/>
      <c r="R17" s="21"/>
      <c r="S17" s="21"/>
      <c r="T17" s="21"/>
      <c r="U17" s="21"/>
      <c r="V17" s="12"/>
      <c r="W17" s="22"/>
      <c r="X17" s="12"/>
      <c r="Y17" s="96"/>
      <c r="Z17" s="12"/>
      <c r="AA17" s="12"/>
      <c r="AB17" s="23"/>
      <c r="AC17" s="14"/>
    </row>
    <row r="18" spans="1:29" s="5" customFormat="1" ht="20.25" customHeight="1">
      <c r="A18" s="45">
        <v>12</v>
      </c>
      <c r="B18" s="90"/>
      <c r="C18" s="20"/>
      <c r="D18" s="19"/>
      <c r="E18" s="46"/>
      <c r="F18" s="19"/>
      <c r="G18" s="20"/>
      <c r="H18" s="20"/>
      <c r="I18" s="9"/>
      <c r="J18" s="9"/>
      <c r="K18" s="21"/>
      <c r="L18" s="20"/>
      <c r="M18" s="21"/>
      <c r="N18" s="21"/>
      <c r="O18" s="21"/>
      <c r="P18" s="12"/>
      <c r="Q18" s="21"/>
      <c r="R18" s="21"/>
      <c r="S18" s="21"/>
      <c r="T18" s="21"/>
      <c r="U18" s="21"/>
      <c r="V18" s="12"/>
      <c r="W18" s="22"/>
      <c r="X18" s="12"/>
      <c r="Y18" s="96"/>
      <c r="Z18" s="12"/>
      <c r="AA18" s="12"/>
      <c r="AB18" s="23"/>
      <c r="AC18" s="14"/>
    </row>
    <row r="19" spans="1:29" s="5" customFormat="1" ht="20.25" customHeight="1">
      <c r="A19" s="45">
        <v>13</v>
      </c>
      <c r="B19" s="90"/>
      <c r="C19" s="20"/>
      <c r="D19" s="19"/>
      <c r="E19" s="46"/>
      <c r="F19" s="19"/>
      <c r="G19" s="20"/>
      <c r="H19" s="20"/>
      <c r="I19" s="9"/>
      <c r="J19" s="9"/>
      <c r="K19" s="21"/>
      <c r="L19" s="20"/>
      <c r="M19" s="21"/>
      <c r="N19" s="21"/>
      <c r="O19" s="21"/>
      <c r="P19" s="12"/>
      <c r="Q19" s="21"/>
      <c r="R19" s="21"/>
      <c r="S19" s="21"/>
      <c r="T19" s="21"/>
      <c r="U19" s="21"/>
      <c r="V19" s="12"/>
      <c r="W19" s="22"/>
      <c r="X19" s="12"/>
      <c r="Y19" s="96"/>
      <c r="Z19" s="12"/>
      <c r="AA19" s="12"/>
      <c r="AB19" s="23"/>
      <c r="AC19" s="14"/>
    </row>
    <row r="20" spans="1:29" s="5" customFormat="1" ht="20.25" customHeight="1">
      <c r="A20" s="45">
        <v>14</v>
      </c>
      <c r="B20" s="90"/>
      <c r="C20" s="20"/>
      <c r="D20" s="19"/>
      <c r="E20" s="46"/>
      <c r="F20" s="19"/>
      <c r="G20" s="20"/>
      <c r="H20" s="20"/>
      <c r="I20" s="9"/>
      <c r="J20" s="9"/>
      <c r="K20" s="21"/>
      <c r="L20" s="20"/>
      <c r="M20" s="21"/>
      <c r="N20" s="21"/>
      <c r="O20" s="21"/>
      <c r="P20" s="12"/>
      <c r="Q20" s="21"/>
      <c r="R20" s="21"/>
      <c r="S20" s="21"/>
      <c r="T20" s="21"/>
      <c r="U20" s="21"/>
      <c r="V20" s="12"/>
      <c r="W20" s="22"/>
      <c r="X20" s="12"/>
      <c r="Y20" s="96"/>
      <c r="Z20" s="12"/>
      <c r="AA20" s="12"/>
      <c r="AB20" s="23"/>
      <c r="AC20" s="14"/>
    </row>
    <row r="21" spans="1:29" s="5" customFormat="1" ht="20.25" customHeight="1" thickBot="1">
      <c r="A21" s="47">
        <v>15</v>
      </c>
      <c r="B21" s="91"/>
      <c r="C21" s="25"/>
      <c r="D21" s="24"/>
      <c r="E21" s="48"/>
      <c r="F21" s="24"/>
      <c r="G21" s="25"/>
      <c r="H21" s="25"/>
      <c r="I21" s="26"/>
      <c r="J21" s="26"/>
      <c r="K21" s="27"/>
      <c r="L21" s="25"/>
      <c r="M21" s="27"/>
      <c r="N21" s="27"/>
      <c r="O21" s="27"/>
      <c r="P21" s="28"/>
      <c r="Q21" s="27"/>
      <c r="R21" s="27"/>
      <c r="S21" s="27"/>
      <c r="T21" s="27"/>
      <c r="U21" s="27"/>
      <c r="V21" s="28"/>
      <c r="W21" s="29"/>
      <c r="X21" s="28"/>
      <c r="Y21" s="97"/>
      <c r="Z21" s="28"/>
      <c r="AA21" s="28"/>
      <c r="AB21" s="30"/>
      <c r="AC21" s="31"/>
    </row>
    <row r="22" spans="1:29" s="5" customFormat="1" ht="13.5" customHeight="1">
      <c r="A22" s="93" t="s">
        <v>91</v>
      </c>
      <c r="B22" s="49"/>
      <c r="C22" s="49"/>
      <c r="D22" s="50"/>
      <c r="E22" s="51"/>
      <c r="F22" s="50"/>
      <c r="G22" s="49"/>
      <c r="H22" s="49"/>
      <c r="I22" s="52"/>
      <c r="J22" s="52"/>
      <c r="K22" s="53"/>
      <c r="L22" s="49"/>
      <c r="M22" s="53"/>
      <c r="N22" s="53"/>
      <c r="O22" s="53"/>
      <c r="P22" s="54"/>
      <c r="Q22" s="53"/>
      <c r="R22" s="53"/>
      <c r="S22" s="53"/>
      <c r="T22" s="53"/>
      <c r="U22" s="53"/>
      <c r="V22" s="54"/>
      <c r="W22" s="55"/>
      <c r="X22" s="54"/>
      <c r="Y22" s="98"/>
      <c r="Z22" s="54"/>
      <c r="AA22" s="54"/>
      <c r="AB22" s="53"/>
      <c r="AC22" s="56"/>
    </row>
    <row r="23" spans="1:29" s="5" customFormat="1" ht="13.5" customHeight="1">
      <c r="A23" s="49"/>
      <c r="B23" s="49"/>
      <c r="C23" s="49"/>
      <c r="D23" s="50"/>
      <c r="E23" s="51"/>
      <c r="F23" s="50"/>
      <c r="G23" s="49"/>
      <c r="H23" s="49"/>
      <c r="I23" s="52"/>
      <c r="J23" s="52"/>
      <c r="K23" s="53"/>
      <c r="L23" s="49"/>
      <c r="M23" s="53"/>
      <c r="N23" s="53"/>
      <c r="O23" s="53"/>
      <c r="P23" s="54"/>
      <c r="Q23" s="53"/>
      <c r="R23" s="53"/>
      <c r="S23" s="53"/>
      <c r="T23" s="53"/>
      <c r="U23" s="53"/>
      <c r="V23" s="54"/>
      <c r="W23" s="55"/>
      <c r="X23" s="54"/>
      <c r="Y23" s="98"/>
      <c r="Z23" s="54"/>
      <c r="AA23" s="54"/>
      <c r="AB23" s="53"/>
      <c r="AC23" s="56"/>
    </row>
    <row r="24" spans="1:29" s="3" customFormat="1" ht="19.5" customHeight="1">
      <c r="A24" s="32" t="s">
        <v>58</v>
      </c>
      <c r="B24" s="92"/>
      <c r="C24" s="33"/>
      <c r="D24" s="34"/>
      <c r="E24" s="34"/>
      <c r="F24" s="34"/>
      <c r="G24" s="34"/>
      <c r="H24" s="35"/>
      <c r="I24" s="36"/>
      <c r="J24" s="36"/>
      <c r="K24" s="36"/>
      <c r="L24" s="36"/>
      <c r="M24" s="36"/>
      <c r="N24" s="36"/>
      <c r="O24" s="36"/>
      <c r="P24" s="57"/>
      <c r="Q24" s="57"/>
      <c r="R24" s="57"/>
      <c r="S24" s="57"/>
      <c r="T24" s="57"/>
      <c r="U24" s="57"/>
      <c r="V24" s="57"/>
      <c r="W24" s="57"/>
      <c r="X24" s="57"/>
      <c r="Y24" s="59"/>
      <c r="Z24" s="57"/>
      <c r="AA24" s="57"/>
      <c r="AB24" s="57"/>
      <c r="AC24" s="58"/>
    </row>
    <row r="25" spans="1:29" s="3" customFormat="1" ht="19.5" customHeight="1">
      <c r="A25" s="143" t="s">
        <v>54</v>
      </c>
      <c r="B25" s="144"/>
      <c r="C25" s="144"/>
      <c r="D25" s="36"/>
      <c r="E25" s="36"/>
      <c r="F25" s="36"/>
      <c r="G25" s="36"/>
      <c r="H25" s="37"/>
      <c r="I25" s="36"/>
      <c r="J25" s="36"/>
      <c r="K25" s="36"/>
      <c r="L25" s="36"/>
      <c r="M25" s="36"/>
      <c r="N25" s="36"/>
      <c r="O25" s="36"/>
      <c r="P25" s="57"/>
      <c r="Q25" s="57"/>
      <c r="R25" s="57"/>
      <c r="S25" s="57"/>
      <c r="T25" s="57"/>
      <c r="U25" s="57"/>
      <c r="V25" s="57"/>
      <c r="W25" s="57"/>
      <c r="X25" s="57"/>
      <c r="Y25" s="59"/>
      <c r="Z25" s="57"/>
      <c r="AA25" s="57"/>
      <c r="AB25" s="57"/>
      <c r="AC25" s="58"/>
    </row>
    <row r="26" spans="1:29" s="3" customFormat="1" ht="19.5" customHeight="1">
      <c r="A26" s="143" t="s">
        <v>55</v>
      </c>
      <c r="B26" s="144"/>
      <c r="C26" s="144"/>
      <c r="D26" s="36"/>
      <c r="E26" s="36"/>
      <c r="F26" s="36"/>
      <c r="G26" s="36"/>
      <c r="H26" s="37"/>
      <c r="I26" s="36"/>
      <c r="J26" s="36"/>
      <c r="K26" s="36"/>
      <c r="L26" s="36"/>
      <c r="M26" s="36"/>
      <c r="N26" s="36"/>
      <c r="O26" s="36"/>
      <c r="P26" s="57"/>
      <c r="Q26" s="57"/>
      <c r="R26" s="57"/>
      <c r="S26" s="57"/>
      <c r="T26" s="57"/>
      <c r="U26" s="57"/>
      <c r="V26" s="57"/>
      <c r="W26" s="57"/>
      <c r="X26" s="57"/>
      <c r="Y26" s="59"/>
      <c r="Z26" s="57"/>
      <c r="AA26" s="57"/>
      <c r="AB26" s="57"/>
      <c r="AC26" s="58"/>
    </row>
    <row r="27" spans="1:29" s="3" customFormat="1" ht="19.5" customHeight="1">
      <c r="A27" s="143" t="s">
        <v>56</v>
      </c>
      <c r="B27" s="144"/>
      <c r="C27" s="144"/>
      <c r="D27" s="36"/>
      <c r="E27" s="36"/>
      <c r="F27" s="36"/>
      <c r="G27" s="36"/>
      <c r="H27" s="37"/>
      <c r="I27" s="36"/>
      <c r="J27" s="36"/>
      <c r="K27" s="36"/>
      <c r="L27" s="36"/>
      <c r="M27" s="36"/>
      <c r="N27" s="36"/>
      <c r="O27" s="36"/>
      <c r="P27" s="57"/>
      <c r="Q27" s="57"/>
      <c r="R27" s="57"/>
      <c r="S27" s="57"/>
      <c r="T27" s="57"/>
      <c r="U27" s="57"/>
      <c r="V27" s="57"/>
      <c r="W27" s="57"/>
      <c r="X27" s="57"/>
      <c r="Y27" s="59"/>
      <c r="Z27" s="57"/>
      <c r="AA27" s="57"/>
      <c r="AB27" s="57"/>
      <c r="AC27" s="58"/>
    </row>
    <row r="28" spans="1:29" s="3" customFormat="1" ht="19.5" customHeight="1">
      <c r="A28" s="141" t="s">
        <v>57</v>
      </c>
      <c r="B28" s="142"/>
      <c r="C28" s="142"/>
      <c r="D28" s="38"/>
      <c r="E28" s="38"/>
      <c r="F28" s="38"/>
      <c r="G28" s="38"/>
      <c r="H28" s="39"/>
      <c r="I28" s="36"/>
      <c r="J28" s="36"/>
      <c r="K28" s="36"/>
      <c r="L28" s="36"/>
      <c r="M28" s="36"/>
      <c r="N28" s="36"/>
      <c r="O28" s="36"/>
      <c r="P28" s="57"/>
      <c r="Q28" s="57"/>
      <c r="R28" s="57"/>
      <c r="S28" s="57"/>
      <c r="T28" s="57"/>
      <c r="U28" s="57"/>
      <c r="V28" s="57"/>
      <c r="W28" s="57"/>
      <c r="X28" s="57"/>
      <c r="Y28" s="59"/>
      <c r="Z28" s="57"/>
      <c r="AA28" s="57"/>
      <c r="AB28" s="57"/>
      <c r="AC28" s="58"/>
    </row>
    <row r="29" spans="1:29" ht="18.75" customHeight="1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</row>
    <row r="30" spans="1:29" customFormat="1" ht="21.75" customHeight="1">
      <c r="A30" s="58"/>
      <c r="B30" s="58"/>
      <c r="C30" s="60" t="s">
        <v>81</v>
      </c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58"/>
      <c r="W30" s="58"/>
      <c r="X30" s="58"/>
      <c r="Y30" s="58"/>
      <c r="Z30" s="58"/>
      <c r="AA30" s="58"/>
      <c r="AB30" s="58"/>
      <c r="AC30" s="58"/>
    </row>
    <row r="31" spans="1:29" customFormat="1" ht="21.75" customHeight="1">
      <c r="A31" s="58"/>
      <c r="B31" s="58"/>
      <c r="C31" s="63" t="s">
        <v>45</v>
      </c>
      <c r="D31" s="61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2"/>
      <c r="U31" s="62"/>
      <c r="V31" s="57"/>
      <c r="W31" s="57"/>
      <c r="X31" s="57"/>
      <c r="Y31" s="59"/>
      <c r="Z31" s="57"/>
      <c r="AA31" s="57"/>
      <c r="AB31" s="58"/>
      <c r="AC31" s="58"/>
    </row>
    <row r="32" spans="1:29" customFormat="1" ht="21.75" customHeight="1">
      <c r="A32" s="58"/>
      <c r="B32" s="58"/>
      <c r="C32" s="64" t="s">
        <v>88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6"/>
      <c r="S32" s="62"/>
      <c r="T32" s="62"/>
      <c r="U32" s="62"/>
      <c r="V32" s="58"/>
      <c r="W32" s="58"/>
      <c r="X32" s="58"/>
      <c r="Y32" s="58"/>
      <c r="Z32" s="58"/>
      <c r="AA32" s="58"/>
      <c r="AB32" s="58"/>
      <c r="AC32" s="58"/>
    </row>
    <row r="33" spans="1:29" customFormat="1" ht="21.75" customHeight="1">
      <c r="A33" s="58"/>
      <c r="B33" s="58"/>
      <c r="C33" s="61" t="s">
        <v>66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58"/>
      <c r="W33" s="58"/>
      <c r="X33" s="58"/>
      <c r="Y33" s="58"/>
      <c r="Z33" s="58"/>
      <c r="AA33" s="58"/>
      <c r="AB33" s="58"/>
      <c r="AC33" s="58"/>
    </row>
    <row r="34" spans="1:29" customFormat="1" ht="21.75" customHeight="1">
      <c r="A34" s="58"/>
      <c r="B34" s="58"/>
      <c r="C34" s="61" t="s">
        <v>89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58"/>
      <c r="W34" s="58"/>
      <c r="X34" s="58"/>
      <c r="Y34" s="58"/>
      <c r="Z34" s="58"/>
      <c r="AA34" s="58"/>
      <c r="AB34" s="58"/>
      <c r="AC34" s="58"/>
    </row>
    <row r="35" spans="1:29" customFormat="1" ht="21.75" customHeight="1">
      <c r="A35" s="58"/>
      <c r="B35" s="58"/>
      <c r="C35" s="62" t="s">
        <v>46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58"/>
      <c r="W35" s="58"/>
      <c r="X35" s="58"/>
      <c r="Y35" s="58"/>
      <c r="Z35" s="58"/>
      <c r="AA35" s="58"/>
      <c r="AB35" s="58"/>
      <c r="AC35" s="58"/>
    </row>
    <row r="36" spans="1:29" customFormat="1" ht="21.75" customHeight="1">
      <c r="A36" s="58"/>
      <c r="B36" s="58"/>
      <c r="C36" s="61" t="s">
        <v>47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58"/>
      <c r="W36" s="58"/>
      <c r="X36" s="58"/>
      <c r="Y36" s="58"/>
      <c r="Z36" s="58"/>
      <c r="AA36" s="58"/>
      <c r="AB36" s="58"/>
      <c r="AC36" s="58"/>
    </row>
    <row r="37" spans="1:29" customFormat="1" ht="21.75" customHeight="1">
      <c r="A37" s="58"/>
      <c r="B37" s="58"/>
      <c r="C37" s="64" t="s">
        <v>48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6"/>
      <c r="S37" s="62"/>
      <c r="T37" s="62"/>
      <c r="U37" s="62"/>
      <c r="V37" s="58"/>
      <c r="W37" s="58"/>
      <c r="X37" s="58"/>
      <c r="Y37" s="58"/>
      <c r="Z37" s="58"/>
      <c r="AA37" s="58"/>
      <c r="AB37" s="58"/>
      <c r="AC37" s="58"/>
    </row>
    <row r="38" spans="1:29" customFormat="1" ht="21.75" customHeight="1">
      <c r="A38" s="58"/>
      <c r="B38" s="58"/>
      <c r="C38" s="67" t="s">
        <v>90</v>
      </c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58"/>
      <c r="W38" s="58"/>
      <c r="X38" s="58"/>
      <c r="Y38" s="58"/>
      <c r="Z38" s="58"/>
      <c r="AA38" s="58"/>
      <c r="AB38" s="58"/>
      <c r="AC38" s="58"/>
    </row>
    <row r="39" spans="1:29" s="3" customFormat="1" ht="19.5" customHeight="1">
      <c r="A39" s="68"/>
      <c r="B39" s="89"/>
      <c r="C39" s="68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57"/>
      <c r="Q39" s="57"/>
      <c r="R39" s="57"/>
      <c r="S39" s="57"/>
      <c r="T39" s="57"/>
      <c r="U39" s="57"/>
      <c r="V39" s="57"/>
      <c r="W39" s="57"/>
      <c r="X39" s="57"/>
      <c r="Y39" s="59"/>
      <c r="Z39" s="57"/>
      <c r="AA39" s="57"/>
      <c r="AB39" s="57"/>
      <c r="AC39" s="58"/>
    </row>
    <row r="40" spans="1:29" s="3" customFormat="1" ht="22.5" customHeight="1">
      <c r="A40" s="135" t="s">
        <v>52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7"/>
      <c r="P40" s="57"/>
      <c r="Q40" s="57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7"/>
      <c r="AC40" s="58"/>
    </row>
    <row r="41" spans="1:29" s="3" customFormat="1" ht="61.5" customHeight="1" thickBot="1">
      <c r="A41" s="138" t="s">
        <v>53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40"/>
      <c r="P41" s="57"/>
      <c r="Q41" s="57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7"/>
      <c r="AC41" s="58"/>
    </row>
    <row r="42" spans="1:29" ht="18.75" customHeight="1" thickBo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69" t="s">
        <v>78</v>
      </c>
      <c r="S42" s="70"/>
      <c r="T42" s="70"/>
      <c r="U42" s="71"/>
      <c r="V42" s="57"/>
      <c r="W42" s="57"/>
      <c r="X42" s="57"/>
      <c r="Y42" s="59"/>
      <c r="Z42" s="59"/>
      <c r="AA42" s="59"/>
      <c r="AB42" s="59"/>
      <c r="AC42" s="41"/>
    </row>
    <row r="43" spans="1:29" ht="18.75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72" t="s">
        <v>73</v>
      </c>
      <c r="S43" s="73"/>
      <c r="T43" s="74"/>
      <c r="U43" s="72" t="s">
        <v>74</v>
      </c>
      <c r="V43" s="72"/>
      <c r="W43" s="72"/>
      <c r="X43" s="133" t="s">
        <v>79</v>
      </c>
      <c r="Y43" s="59"/>
      <c r="Z43" s="59"/>
      <c r="AA43" s="59"/>
      <c r="AB43" s="59"/>
      <c r="AC43" s="59"/>
    </row>
    <row r="44" spans="1:29" ht="18.75" customHeight="1" thickBo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75" t="s">
        <v>75</v>
      </c>
      <c r="S44" s="76" t="s">
        <v>76</v>
      </c>
      <c r="T44" s="76" t="s">
        <v>77</v>
      </c>
      <c r="U44" s="76" t="s">
        <v>75</v>
      </c>
      <c r="V44" s="76" t="s">
        <v>76</v>
      </c>
      <c r="W44" s="77" t="s">
        <v>77</v>
      </c>
      <c r="X44" s="134"/>
      <c r="Y44" s="59"/>
      <c r="Z44" s="59"/>
      <c r="AA44" s="59"/>
      <c r="AB44" s="59"/>
      <c r="AC44" s="59"/>
    </row>
    <row r="45" spans="1:29" ht="18.75" customHeight="1" thickTop="1" thickBo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78"/>
      <c r="S45" s="79"/>
      <c r="T45" s="79"/>
      <c r="U45" s="79"/>
      <c r="V45" s="79"/>
      <c r="W45" s="80"/>
      <c r="X45" s="81" t="e">
        <f>(($R$45*$S$45*W45/$T$45)+($U$45*$V$45))/($S$45+$V$45)</f>
        <v>#DIV/0!</v>
      </c>
      <c r="Y45" s="59"/>
      <c r="Z45" s="59"/>
      <c r="AA45" s="59"/>
      <c r="AB45" s="59"/>
      <c r="AC45" s="59"/>
    </row>
    <row r="46" spans="1:29" ht="18.75" customHeight="1">
      <c r="C46" s="3"/>
      <c r="M46" s="3"/>
      <c r="N46" s="3"/>
      <c r="O46" s="3"/>
      <c r="P46" s="3"/>
      <c r="Q46" s="3"/>
    </row>
  </sheetData>
  <sheetProtection formatCells="0" formatColumns="0" formatRows="0" insertRows="0" insertHyperlinks="0" deleteRows="0" sort="0" autoFilter="0" pivotTables="0"/>
  <mergeCells count="44">
    <mergeCell ref="A40:O40"/>
    <mergeCell ref="A41:O41"/>
    <mergeCell ref="A28:C28"/>
    <mergeCell ref="W3:W6"/>
    <mergeCell ref="X3:X6"/>
    <mergeCell ref="M5:M6"/>
    <mergeCell ref="F3:F6"/>
    <mergeCell ref="H3:H6"/>
    <mergeCell ref="M4:N4"/>
    <mergeCell ref="O4:O6"/>
    <mergeCell ref="A25:C25"/>
    <mergeCell ref="A26:C26"/>
    <mergeCell ref="A27:C27"/>
    <mergeCell ref="V3:V6"/>
    <mergeCell ref="T5:T6"/>
    <mergeCell ref="Y5:Y6"/>
    <mergeCell ref="Y3:Y4"/>
    <mergeCell ref="X43:X44"/>
    <mergeCell ref="A3:A6"/>
    <mergeCell ref="C3:C6"/>
    <mergeCell ref="D3:D6"/>
    <mergeCell ref="P4:P6"/>
    <mergeCell ref="E3:E6"/>
    <mergeCell ref="K3:K6"/>
    <mergeCell ref="B3:B6"/>
    <mergeCell ref="G3:G6"/>
    <mergeCell ref="I3:I6"/>
    <mergeCell ref="L3:L6"/>
    <mergeCell ref="AC3:AC6"/>
    <mergeCell ref="A1:AC1"/>
    <mergeCell ref="U5:U6"/>
    <mergeCell ref="S4:U4"/>
    <mergeCell ref="M3:U3"/>
    <mergeCell ref="AB3:AB6"/>
    <mergeCell ref="N5:N6"/>
    <mergeCell ref="J3:J6"/>
    <mergeCell ref="S5:S6"/>
    <mergeCell ref="Q5:Q6"/>
    <mergeCell ref="R5:R6"/>
    <mergeCell ref="Q4:R4"/>
    <mergeCell ref="Z3:AA3"/>
    <mergeCell ref="Z5:Z6"/>
    <mergeCell ref="AA5:AA6"/>
    <mergeCell ref="A2:S2"/>
  </mergeCells>
  <phoneticPr fontId="1" type="noConversion"/>
  <dataValidations count="10">
    <dataValidation type="list" allowBlank="1" showInputMessage="1" showErrorMessage="1" prompt="휴학,수료, 졸업유예도 재학으로 표기" sqref="I7:I23" xr:uid="{00000000-0002-0000-0000-000000000000}">
      <formula1>"졸업, 재학"</formula1>
    </dataValidation>
    <dataValidation type="list" allowBlank="1" showInputMessage="1" showErrorMessage="1" error="목록에서 선택 가능" prompt="H열 재학 표시자 중 휴학, 수료, 졸업유예자는 해당 내용 선택" sqref="J22:J23" xr:uid="{00000000-0002-0000-0000-000001000000}">
      <formula1>"휴학, 수료, 졸업유예"</formula1>
    </dataValidation>
    <dataValidation type="whole" allowBlank="1" showInputMessage="1" showErrorMessage="1" sqref="K7:K23" xr:uid="{00000000-0002-0000-0000-000002000000}">
      <formula1>1</formula1>
      <formula2>10</formula2>
    </dataValidation>
    <dataValidation type="list" allowBlank="1" showInputMessage="1" showErrorMessage="1" sqref="P7:P23 V7:V23 X7:X23" xr:uid="{00000000-0002-0000-0000-000003000000}">
      <formula1>"X, O"</formula1>
    </dataValidation>
    <dataValidation type="list" allowBlank="1" showInputMessage="1" showErrorMessage="1" prompt="공문 첨부용량 초과로 이메일로 제출하는 경우 이메일 선택" sqref="AC7:AC23" xr:uid="{00000000-0002-0000-0000-000004000000}">
      <formula1>"공문, 이메일"</formula1>
    </dataValidation>
    <dataValidation type="list" allowBlank="1" showInputMessage="1" showErrorMessage="1" sqref="AA7:AA23" xr:uid="{00000000-0002-0000-0000-000005000000}">
      <formula1>"수도권, 지방대"</formula1>
    </dataValidation>
    <dataValidation type="list" allowBlank="1" showInputMessage="1" showErrorMessage="1" sqref="Z7:Z23" xr:uid="{00000000-0002-0000-0000-000007000000}">
      <formula1>"4년제, 전문대"</formula1>
    </dataValidation>
    <dataValidation type="whole" operator="greaterThanOrEqual" allowBlank="1" showInputMessage="1" showErrorMessage="1" sqref="Q7:Q21" xr:uid="{6823617B-96F6-4B15-99DB-27A410F67BCF}">
      <formula1>750</formula1>
    </dataValidation>
    <dataValidation type="list" allowBlank="1" showInputMessage="1" showErrorMessage="1" error="목록에서 선택 가능" prompt="I열 재학 표시자 중 휴학, 수료, 졸업유예자는 해당 내용 선택" sqref="J7:J21" xr:uid="{5FAE793D-CD82-4A01-8139-7C0BB8E0DF9F}">
      <formula1>"휴학, 수료, 졸업유예"</formula1>
    </dataValidation>
    <dataValidation type="list" allowBlank="1" showInputMessage="1" showErrorMessage="1" sqref="Y7:Y23" xr:uid="{B8F2E277-EBA8-4730-8069-B26BBDD824A0}">
      <formula1>"일반, 이공계"</formula1>
    </dataValidation>
  </dataValidations>
  <pageMargins left="0.22" right="0.17" top="0.43" bottom="0.25" header="0.31496062992125984" footer="0.31496062992125984"/>
  <pageSetup paperSize="9" scale="44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069D-1FE7-4544-952C-322D6548D190}">
  <dimension ref="A1"/>
  <sheetViews>
    <sheetView workbookViewId="0">
      <selection activeCell="G21" sqref="G21"/>
    </sheetView>
  </sheetViews>
  <sheetFormatPr defaultRowHeight="16.5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대학추천 양식(중기 WEST)</vt:lpstr>
      <vt:lpstr>대학설립운영규정(별표1)</vt:lpstr>
      <vt:lpstr>'대학추천 양식(중기 WEST)'!Print_Area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jnu</dc:creator>
  <cp:lastModifiedBy>user</cp:lastModifiedBy>
  <cp:lastPrinted>2020-02-13T06:47:34Z</cp:lastPrinted>
  <dcterms:created xsi:type="dcterms:W3CDTF">2011-01-10T05:06:42Z</dcterms:created>
  <dcterms:modified xsi:type="dcterms:W3CDTF">2025-02-06T00:36:02Z</dcterms:modified>
</cp:coreProperties>
</file>