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4학년도\2024-2학기\"/>
    </mc:Choice>
  </mc:AlternateContent>
  <bookViews>
    <workbookView xWindow="0" yWindow="0" windowWidth="28800" windowHeight="12255"/>
  </bookViews>
  <sheets>
    <sheet name="전과여석" sheetId="1" r:id="rId1"/>
  </sheets>
  <definedNames>
    <definedName name="_xlnm.Print_Titles" localSheetId="0">전과여석!$1:$3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H59" i="1" l="1"/>
  <c r="H60" i="1"/>
  <c r="H61" i="1"/>
  <c r="H43" i="1"/>
  <c r="H44" i="1"/>
  <c r="H38" i="1"/>
  <c r="H26" i="1"/>
  <c r="H27" i="1"/>
  <c r="H20" i="1"/>
  <c r="H12" i="1"/>
  <c r="H11" i="1"/>
  <c r="H68" i="1" l="1"/>
  <c r="H67" i="1"/>
  <c r="H66" i="1"/>
  <c r="H65" i="1"/>
  <c r="H64" i="1"/>
  <c r="H63" i="1"/>
  <c r="H62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28" i="1"/>
  <c r="H25" i="1"/>
  <c r="H24" i="1"/>
  <c r="H23" i="1"/>
  <c r="H22" i="1"/>
  <c r="H21" i="1"/>
  <c r="H19" i="1"/>
  <c r="H18" i="1"/>
  <c r="H17" i="1"/>
  <c r="H16" i="1"/>
  <c r="H15" i="1"/>
  <c r="H14" i="1"/>
  <c r="H13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>
  <authors>
    <author>PC</author>
  </authors>
  <commentList>
    <comment ref="E3" authorId="0" shapeId="0">
      <text>
        <r>
          <rPr>
            <sz val="9"/>
            <color indexed="81"/>
            <rFont val="Tahoma"/>
            <family val="2"/>
          </rPr>
          <t>2023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I64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65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66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sharedStrings.xml><?xml version="1.0" encoding="utf-8"?>
<sst xmlns="http://schemas.openxmlformats.org/spreadsheetml/2006/main" count="106" uniqueCount="104">
  <si>
    <t>구분</t>
  </si>
  <si>
    <t>대학</t>
  </si>
  <si>
    <t>2학년</t>
  </si>
  <si>
    <t>3학년</t>
  </si>
  <si>
    <t>4학년</t>
    <phoneticPr fontId="4" type="noConversion"/>
  </si>
  <si>
    <t>합계</t>
    <phoneticPr fontId="4" type="noConversion"/>
  </si>
  <si>
    <t>신학대학</t>
    <phoneticPr fontId="4" type="noConversion"/>
  </si>
  <si>
    <t>신학과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</si>
  <si>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</si>
  <si>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</si>
  <si>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</si>
  <si>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</si>
  <si>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소방안전학부</t>
    <phoneticPr fontId="4" type="noConversion"/>
  </si>
  <si>
    <t>소방안전전공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</si>
  <si>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</si>
  <si>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</si>
  <si>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</si>
  <si>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</si>
  <si>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</si>
  <si>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</si>
  <si>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</si>
  <si>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정보통신공학과</t>
    <phoneticPr fontId="4" type="noConversion"/>
  </si>
  <si>
    <t>도시공학과</t>
    <phoneticPr fontId="4" type="noConversion"/>
  </si>
  <si>
    <t>사회과학대학</t>
    <phoneticPr fontId="4" type="noConversion"/>
  </si>
  <si>
    <t>항공호텔관광경영학부</t>
    <phoneticPr fontId="4" type="noConversion"/>
  </si>
  <si>
    <t>서비스경영전공</t>
    <phoneticPr fontId="4" type="noConversion"/>
  </si>
  <si>
    <t>항공호텔관광전공</t>
    <phoneticPr fontId="4" type="noConversion"/>
  </si>
  <si>
    <t>경영학과</t>
    <phoneticPr fontId="4" type="noConversion"/>
  </si>
  <si>
    <t>금융경제학과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</si>
  <si>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</si>
  <si>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</si>
  <si>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</si>
  <si>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</si>
  <si>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경찰법학과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</si>
  <si>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</si>
  <si>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</si>
  <si>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</si>
  <si>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</si>
  <si>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</si>
  <si>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</si>
  <si>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</si>
  <si>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</si>
  <si>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</si>
  <si>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</si>
  <si>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</si>
  <si>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</si>
  <si>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</si>
  <si>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</si>
  <si>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</si>
  <si>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</si>
  <si>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</si>
  <si>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</si>
  <si>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</si>
  <si>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</si>
  <si>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</si>
  <si>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</si>
  <si>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</si>
  <si>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</si>
  <si>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</si>
  <si>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</si>
  <si>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미술·디자인대학</t>
    <phoneticPr fontId="4" type="noConversion"/>
  </si>
  <si>
    <t>※전입여석 없음</t>
    <phoneticPr fontId="9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</si>
  <si>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</si>
  <si>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</si>
  <si>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</si>
  <si>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</si>
  <si>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</si>
  <si>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</si>
  <si>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</si>
  <si>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</si>
  <si>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</si>
  <si>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</si>
  <si>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</si>
  <si>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</si>
  <si>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</si>
  <si>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</si>
  <si>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</si>
  <si>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</si>
  <si>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</si>
  <si>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</si>
  <si>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</si>
  <si>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① 일반학과(부) 입학정원의 30%이내, 모집정지학과 및 외국인 학생 전입 제한 없음</t>
    <phoneticPr fontId="3" type="noConversion"/>
  </si>
  <si>
    <t>② 사범대학 입학정원의 20%이내에서 입학정원 결원발생시 허가</t>
    <phoneticPr fontId="3" type="noConversion"/>
  </si>
  <si>
    <t>♠ 참고사항</t>
    <phoneticPr fontId="3" type="noConversion"/>
  </si>
  <si>
    <t>전과 여석</t>
    <phoneticPr fontId="4" type="noConversion"/>
  </si>
  <si>
    <t>비   고</t>
    <phoneticPr fontId="3" type="noConversion"/>
  </si>
  <si>
    <t>학과(부) 및 전공</t>
    <phoneticPr fontId="4" type="noConversion"/>
  </si>
  <si>
    <t>문화콘텐츠대학</t>
    <phoneticPr fontId="4" type="noConversion"/>
  </si>
  <si>
    <t>◐ 2024-2학기 전과자 여석 현황 ◑</t>
    <phoneticPr fontId="4" type="noConversion"/>
  </si>
  <si>
    <t>보건안전대학</t>
    <phoneticPr fontId="4" type="noConversion"/>
  </si>
  <si>
    <t>화장품학과</t>
    <phoneticPr fontId="4" type="noConversion"/>
  </si>
  <si>
    <t>국제예술·한국어학부</t>
  </si>
  <si>
    <t>입체조형학부</t>
  </si>
  <si>
    <t>조소전공</t>
  </si>
  <si>
    <t>입체캐릭터전공</t>
  </si>
  <si>
    <t>피아노학부</t>
    <phoneticPr fontId="4" type="noConversion"/>
  </si>
  <si>
    <t>피아노연주전공</t>
  </si>
  <si>
    <t>피아노교육전공</t>
  </si>
  <si>
    <t>중국문화·비즈니스학과</t>
  </si>
  <si>
    <t>부동산금융보험학과</t>
    <phoneticPr fontId="4" type="noConversion"/>
  </si>
  <si>
    <t>경찰행정학부</t>
    <phoneticPr fontId="4" type="noConversion"/>
  </si>
  <si>
    <t>경찰행정전공</t>
  </si>
  <si>
    <t>국방·일반행정전공</t>
  </si>
  <si>
    <t>게임소프트웨어공학과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</si>
</sst>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5" xfId="1" applyNumberFormat="1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6" xfId="0" applyFont="1" applyBorder="1">
      <alignment vertical="center"/>
    </xf>
    <xf numFmtId="0" fontId="8" fillId="2" borderId="6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41" fontId="7" fillId="0" borderId="16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6" xfId="1" applyNumberFormat="1" applyFont="1" applyBorder="1" applyAlignment="1">
      <alignment vertical="center"/>
    </xf>
    <xf numFmtId="0" fontId="8" fillId="0" borderId="2" xfId="1" applyNumberFormat="1" applyFont="1" applyBorder="1" applyAlignment="1">
      <alignment vertical="center"/>
    </xf>
    <xf numFmtId="0" fontId="8" fillId="0" borderId="11" xfId="1" applyNumberFormat="1" applyFont="1" applyBorder="1" applyAlignment="1">
      <alignment vertical="center"/>
    </xf>
    <xf numFmtId="0" fontId="8" fillId="0" borderId="5" xfId="1" applyNumberFormat="1" applyFont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7" xfId="1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7" xfId="1" applyNumberFormat="1" applyFont="1" applyBorder="1" applyAlignment="1">
      <alignment horizontal="left" vertical="center" wrapText="1"/>
    </xf>
    <xf numFmtId="0" fontId="8" fillId="0" borderId="9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9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3" xfId="1" applyNumberFormat="1" applyFont="1" applyBorder="1" applyAlignment="1">
      <alignment vertical="center"/>
    </xf>
    <xf numFmtId="0" fontId="8" fillId="0" borderId="9" xfId="1" applyNumberFormat="1" applyFont="1" applyBorder="1" applyAlignment="1">
      <alignment vertical="center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9" xfId="1" applyNumberFormat="1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8" sqref="D28"/>
    </sheetView>
  </sheetViews>
  <sheetFormatPr defaultRowHeight="15.95" customHeight="1" x14ac:dyDescent="0.3"/>
  <cols>
    <col min="1" max="1" width="4.625" style="1" customWidth="1"/>
    <col min="2" max="2" width="12.625" style="6" customWidth="1"/>
    <col min="3" max="3" width="20.625" style="1" customWidth="1"/>
    <col min="4" max="4" width="15.125" style="1" customWidth="1"/>
    <col min="5" max="8" width="5.625" style="5" customWidth="1"/>
    <col min="9" max="9" width="12.625" style="1" customWidth="1"/>
    <col min="10" max="16384" width="9" style="1"/>
  </cols>
  <sheetData>
    <row r="1" spans="1:10" ht="20.100000000000001" customHeight="1" thickBot="1" x14ac:dyDescent="0.35">
      <c r="A1" s="59" t="s">
        <v>88</v>
      </c>
      <c r="B1" s="59"/>
      <c r="C1" s="59"/>
      <c r="D1" s="59"/>
      <c r="E1" s="60"/>
      <c r="F1" s="60"/>
      <c r="G1" s="60"/>
      <c r="H1" s="60"/>
      <c r="I1" s="59"/>
      <c r="J1" s="20"/>
    </row>
    <row r="2" spans="1:10" ht="15.95" customHeight="1" x14ac:dyDescent="0.3">
      <c r="A2" s="35" t="s">
        <v>0</v>
      </c>
      <c r="B2" s="35" t="s">
        <v>1</v>
      </c>
      <c r="C2" s="35" t="s">
        <v>86</v>
      </c>
      <c r="D2" s="36"/>
      <c r="E2" s="54" t="s">
        <v>84</v>
      </c>
      <c r="F2" s="55"/>
      <c r="G2" s="55"/>
      <c r="H2" s="56"/>
      <c r="I2" s="57" t="s">
        <v>85</v>
      </c>
      <c r="J2" s="20"/>
    </row>
    <row r="3" spans="1:10" ht="15.95" customHeight="1" x14ac:dyDescent="0.3">
      <c r="A3" s="35"/>
      <c r="B3" s="35"/>
      <c r="C3" s="35"/>
      <c r="D3" s="36"/>
      <c r="E3" s="18" t="s">
        <v>2</v>
      </c>
      <c r="F3" s="19" t="s">
        <v>3</v>
      </c>
      <c r="G3" s="19" t="s">
        <v>4</v>
      </c>
      <c r="H3" s="17" t="s">
        <v>5</v>
      </c>
      <c r="I3" s="58"/>
    </row>
    <row r="4" spans="1:10" ht="15.95" customHeight="1" x14ac:dyDescent="0.3">
      <c r="A4" s="10">
        <v>1</v>
      </c>
      <c r="B4" s="11" t="s">
        <v>6</v>
      </c>
      <c r="C4" s="3" t="s">
        <v>7</v>
      </c>
      <c r="D4" s="13"/>
      <c r="E4" s="29">
        <v>14</v>
      </c>
      <c r="F4" s="30">
        <v>15</v>
      </c>
      <c r="G4" s="30">
        <v>18</v>
      </c>
      <c r="H4" s="21">
        <f t="shared" ref="H4:H14" si="0">SUM(E4:G4)</f>
        <v>47</v>
      </c>
      <c r="I4" s="15"/>
    </row>
    <row r="5" spans="1:10" ht="15.95" customHeight="1" x14ac:dyDescent="0.3">
      <c r="A5" s="10">
        <v>2</v>
      </c>
      <c r="B5" s="44" t="s">
        <v>87</v>
      </c>
      <c r="C5" s="3" t="s">
        <v>8</v>
      </c>
      <c r="D5" s="13"/>
      <c r="E5" s="29">
        <v>18</v>
      </c>
      <c r="F5" s="30">
        <v>18</v>
      </c>
      <c r="G5" s="30">
        <v>12</v>
      </c>
      <c r="H5" s="21">
        <f t="shared" si="0"/>
        <v>48</v>
      </c>
      <c r="I5" s="15"/>
    </row>
    <row r="6" spans="1:10" ht="15.95" customHeight="1" x14ac:dyDescent="0.3">
      <c r="A6" s="10">
        <v>3</v>
      </c>
      <c r="B6" s="45"/>
      <c r="C6" s="3" t="s">
        <v>62</v>
      </c>
      <c r="D6" s="13"/>
      <c r="E6" s="29">
        <v>5</v>
      </c>
      <c r="F6" s="30">
        <v>2</v>
      </c>
      <c r="G6" s="30">
        <v>13</v>
      </c>
      <c r="H6" s="21">
        <f t="shared" si="0"/>
        <v>20</v>
      </c>
      <c r="I6" s="15"/>
    </row>
    <row r="7" spans="1:10" ht="15.95" customHeight="1" x14ac:dyDescent="0.3">
      <c r="A7" s="10">
        <v>4</v>
      </c>
      <c r="B7" s="45"/>
      <c r="C7" s="3" t="s">
        <v>9</v>
      </c>
      <c r="D7" s="13"/>
      <c r="E7" s="29">
        <v>8</v>
      </c>
      <c r="F7" s="30">
        <v>8</v>
      </c>
      <c r="G7" s="30">
        <v>5</v>
      </c>
      <c r="H7" s="21">
        <f t="shared" si="0"/>
        <v>21</v>
      </c>
      <c r="I7" s="15"/>
    </row>
    <row r="8" spans="1:10" ht="15.95" customHeight="1" x14ac:dyDescent="0.3">
      <c r="A8" s="37">
        <v>5</v>
      </c>
      <c r="B8" s="45"/>
      <c r="C8" s="47" t="s">
        <v>10</v>
      </c>
      <c r="D8" s="3" t="s">
        <v>11</v>
      </c>
      <c r="E8" s="29">
        <v>4</v>
      </c>
      <c r="F8" s="30">
        <v>4</v>
      </c>
      <c r="G8" s="30">
        <v>4</v>
      </c>
      <c r="H8" s="21">
        <f t="shared" si="0"/>
        <v>12</v>
      </c>
      <c r="I8" s="15"/>
    </row>
    <row r="9" spans="1:10" ht="15.95" customHeight="1" x14ac:dyDescent="0.3">
      <c r="A9" s="37"/>
      <c r="B9" s="46"/>
      <c r="C9" s="47"/>
      <c r="D9" s="3" t="s">
        <v>63</v>
      </c>
      <c r="E9" s="29">
        <v>7</v>
      </c>
      <c r="F9" s="30">
        <v>7</v>
      </c>
      <c r="G9" s="30">
        <v>3</v>
      </c>
      <c r="H9" s="21">
        <f t="shared" si="0"/>
        <v>17</v>
      </c>
      <c r="I9" s="15"/>
    </row>
    <row r="10" spans="1:10" ht="15.95" customHeight="1" x14ac:dyDescent="0.3">
      <c r="A10" s="42">
        <v>6</v>
      </c>
      <c r="B10" s="68" t="s">
        <v>89</v>
      </c>
      <c r="C10" s="49" t="s">
        <v>12</v>
      </c>
      <c r="D10" s="13" t="s">
        <v>13</v>
      </c>
      <c r="E10" s="29">
        <v>12</v>
      </c>
      <c r="F10" s="30">
        <v>8</v>
      </c>
      <c r="G10" s="30">
        <v>8</v>
      </c>
      <c r="H10" s="21">
        <f t="shared" si="0"/>
        <v>28</v>
      </c>
      <c r="I10" s="15"/>
    </row>
    <row r="11" spans="1:10" ht="15.95" customHeight="1" x14ac:dyDescent="0.3">
      <c r="A11" s="48"/>
      <c r="B11" s="68"/>
      <c r="C11" s="50"/>
      <c r="D11" s="13" t="s">
        <v>64</v>
      </c>
      <c r="E11" s="29">
        <v>11</v>
      </c>
      <c r="F11" s="30">
        <v>9</v>
      </c>
      <c r="G11" s="31">
        <v>0</v>
      </c>
      <c r="H11" s="21">
        <f t="shared" ref="H11" si="1">SUM(E11:G11)</f>
        <v>20</v>
      </c>
      <c r="I11" s="15"/>
    </row>
    <row r="12" spans="1:10" ht="15.95" customHeight="1" x14ac:dyDescent="0.3">
      <c r="A12" s="43">
        <v>7</v>
      </c>
      <c r="B12" s="68"/>
      <c r="C12" s="47" t="s">
        <v>65</v>
      </c>
      <c r="D12" s="3" t="s">
        <v>66</v>
      </c>
      <c r="E12" s="29">
        <v>7</v>
      </c>
      <c r="F12" s="30">
        <v>7</v>
      </c>
      <c r="G12" s="30">
        <v>8</v>
      </c>
      <c r="H12" s="21">
        <f t="shared" ref="H12" si="2">SUM(E12:G12)</f>
        <v>22</v>
      </c>
      <c r="I12" s="15"/>
    </row>
    <row r="13" spans="1:10" ht="15.95" customHeight="1" x14ac:dyDescent="0.3">
      <c r="A13" s="48"/>
      <c r="B13" s="68"/>
      <c r="C13" s="51"/>
      <c r="D13" s="3" t="s">
        <v>67</v>
      </c>
      <c r="E13" s="29">
        <v>7</v>
      </c>
      <c r="F13" s="30">
        <v>6</v>
      </c>
      <c r="G13" s="30">
        <v>6</v>
      </c>
      <c r="H13" s="21">
        <f t="shared" si="0"/>
        <v>19</v>
      </c>
      <c r="I13" s="15"/>
    </row>
    <row r="14" spans="1:10" ht="15.95" customHeight="1" x14ac:dyDescent="0.3">
      <c r="A14" s="10">
        <v>8</v>
      </c>
      <c r="B14" s="68"/>
      <c r="C14" s="2" t="s">
        <v>90</v>
      </c>
      <c r="D14" s="13"/>
      <c r="E14" s="29">
        <v>7</v>
      </c>
      <c r="F14" s="30">
        <v>6</v>
      </c>
      <c r="G14" s="30">
        <v>9</v>
      </c>
      <c r="H14" s="21">
        <f t="shared" si="0"/>
        <v>22</v>
      </c>
      <c r="I14" s="15"/>
    </row>
    <row r="15" spans="1:10" ht="15.95" customHeight="1" x14ac:dyDescent="0.3">
      <c r="A15" s="42">
        <v>9</v>
      </c>
      <c r="B15" s="69"/>
      <c r="C15" s="52" t="s">
        <v>68</v>
      </c>
      <c r="D15" s="3" t="s">
        <v>69</v>
      </c>
      <c r="E15" s="29">
        <v>7</v>
      </c>
      <c r="F15" s="30">
        <v>6</v>
      </c>
      <c r="G15" s="30">
        <v>9</v>
      </c>
      <c r="H15" s="21">
        <f>SUM(E15:G15)</f>
        <v>22</v>
      </c>
      <c r="I15" s="15"/>
    </row>
    <row r="16" spans="1:10" ht="15.95" customHeight="1" x14ac:dyDescent="0.3">
      <c r="A16" s="48"/>
      <c r="B16" s="69"/>
      <c r="C16" s="53"/>
      <c r="D16" s="3" t="s">
        <v>70</v>
      </c>
      <c r="E16" s="29">
        <v>7</v>
      </c>
      <c r="F16" s="30">
        <v>9</v>
      </c>
      <c r="G16" s="30">
        <v>7</v>
      </c>
      <c r="H16" s="21">
        <f>SUM(E16:G16)</f>
        <v>23</v>
      </c>
      <c r="I16" s="15"/>
    </row>
    <row r="17" spans="1:9" ht="15.95" customHeight="1" x14ac:dyDescent="0.3">
      <c r="A17" s="10">
        <v>10</v>
      </c>
      <c r="B17" s="69"/>
      <c r="C17" s="2" t="s">
        <v>14</v>
      </c>
      <c r="D17" s="13"/>
      <c r="E17" s="29">
        <v>16</v>
      </c>
      <c r="F17" s="30">
        <v>11</v>
      </c>
      <c r="G17" s="30">
        <v>12</v>
      </c>
      <c r="H17" s="21">
        <f>SUM(E17:G17)</f>
        <v>39</v>
      </c>
      <c r="I17" s="15"/>
    </row>
    <row r="18" spans="1:9" ht="15.95" customHeight="1" x14ac:dyDescent="0.3">
      <c r="A18" s="37">
        <v>11</v>
      </c>
      <c r="B18" s="38" t="s">
        <v>15</v>
      </c>
      <c r="C18" s="40" t="s">
        <v>71</v>
      </c>
      <c r="D18" s="3" t="s">
        <v>16</v>
      </c>
      <c r="E18" s="29">
        <v>6</v>
      </c>
      <c r="F18" s="30">
        <v>5</v>
      </c>
      <c r="G18" s="31">
        <v>0</v>
      </c>
      <c r="H18" s="21">
        <f t="shared" ref="H18:H28" si="3">SUM(E18:G18)</f>
        <v>11</v>
      </c>
      <c r="I18" s="15"/>
    </row>
    <row r="19" spans="1:9" ht="15.95" customHeight="1" x14ac:dyDescent="0.3">
      <c r="A19" s="37"/>
      <c r="B19" s="39"/>
      <c r="C19" s="41"/>
      <c r="D19" s="3" t="s">
        <v>17</v>
      </c>
      <c r="E19" s="29">
        <v>10</v>
      </c>
      <c r="F19" s="30">
        <v>5</v>
      </c>
      <c r="G19" s="30">
        <v>11</v>
      </c>
      <c r="H19" s="21">
        <f t="shared" si="3"/>
        <v>26</v>
      </c>
      <c r="I19" s="15"/>
    </row>
    <row r="20" spans="1:9" ht="15.95" customHeight="1" x14ac:dyDescent="0.3">
      <c r="A20" s="24">
        <v>12</v>
      </c>
      <c r="B20" s="39"/>
      <c r="C20" s="3" t="s">
        <v>22</v>
      </c>
      <c r="D20" s="13"/>
      <c r="E20" s="29">
        <v>7</v>
      </c>
      <c r="F20" s="30">
        <v>7</v>
      </c>
      <c r="G20" s="30">
        <v>10</v>
      </c>
      <c r="H20" s="21">
        <f t="shared" ref="H20" si="4">SUM(E20:G20)</f>
        <v>24</v>
      </c>
      <c r="I20" s="15"/>
    </row>
    <row r="21" spans="1:9" ht="15.95" customHeight="1" x14ac:dyDescent="0.3">
      <c r="A21" s="10">
        <v>13</v>
      </c>
      <c r="B21" s="39"/>
      <c r="C21" s="3" t="s">
        <v>18</v>
      </c>
      <c r="D21" s="13"/>
      <c r="E21" s="32">
        <v>0</v>
      </c>
      <c r="F21" s="30">
        <v>6</v>
      </c>
      <c r="G21" s="30">
        <v>7</v>
      </c>
      <c r="H21" s="21">
        <f t="shared" si="3"/>
        <v>13</v>
      </c>
      <c r="I21" s="15"/>
    </row>
    <row r="22" spans="1:9" ht="15.95" customHeight="1" x14ac:dyDescent="0.3">
      <c r="A22" s="10">
        <v>14</v>
      </c>
      <c r="B22" s="39"/>
      <c r="C22" s="3" t="s">
        <v>19</v>
      </c>
      <c r="D22" s="13"/>
      <c r="E22" s="29">
        <v>7</v>
      </c>
      <c r="F22" s="30">
        <v>8</v>
      </c>
      <c r="G22" s="30">
        <v>10</v>
      </c>
      <c r="H22" s="21">
        <f t="shared" si="3"/>
        <v>25</v>
      </c>
      <c r="I22" s="15"/>
    </row>
    <row r="23" spans="1:9" ht="15.95" customHeight="1" x14ac:dyDescent="0.3">
      <c r="A23" s="24">
        <v>15</v>
      </c>
      <c r="B23" s="39"/>
      <c r="C23" s="3" t="s">
        <v>20</v>
      </c>
      <c r="D23" s="13"/>
      <c r="E23" s="29">
        <v>8</v>
      </c>
      <c r="F23" s="30">
        <v>3</v>
      </c>
      <c r="G23" s="30">
        <v>6</v>
      </c>
      <c r="H23" s="21">
        <f t="shared" si="3"/>
        <v>17</v>
      </c>
      <c r="I23" s="15"/>
    </row>
    <row r="24" spans="1:9" ht="15.95" customHeight="1" x14ac:dyDescent="0.3">
      <c r="A24" s="42">
        <v>16</v>
      </c>
      <c r="B24" s="39"/>
      <c r="C24" s="2" t="s">
        <v>103</v>
      </c>
      <c r="D24" s="27"/>
      <c r="E24" s="29">
        <v>6</v>
      </c>
      <c r="F24" s="31">
        <v>0</v>
      </c>
      <c r="G24" s="31">
        <v>0</v>
      </c>
      <c r="H24" s="21">
        <f t="shared" si="3"/>
        <v>6</v>
      </c>
      <c r="I24" s="15"/>
    </row>
    <row r="25" spans="1:9" ht="15.95" customHeight="1" x14ac:dyDescent="0.3">
      <c r="A25" s="43"/>
      <c r="B25" s="39"/>
      <c r="C25" s="28" t="s">
        <v>21</v>
      </c>
      <c r="D25" s="27"/>
      <c r="E25" s="32">
        <v>0</v>
      </c>
      <c r="F25" s="30">
        <v>9</v>
      </c>
      <c r="G25" s="30">
        <v>13</v>
      </c>
      <c r="H25" s="21">
        <f t="shared" si="3"/>
        <v>22</v>
      </c>
      <c r="I25" s="15"/>
    </row>
    <row r="26" spans="1:9" ht="15.95" customHeight="1" x14ac:dyDescent="0.3">
      <c r="A26" s="42">
        <v>17</v>
      </c>
      <c r="B26" s="44" t="s">
        <v>23</v>
      </c>
      <c r="C26" s="8" t="s">
        <v>72</v>
      </c>
      <c r="D26" s="3"/>
      <c r="E26" s="29">
        <v>13</v>
      </c>
      <c r="F26" s="30">
        <v>14</v>
      </c>
      <c r="G26" s="31">
        <v>0</v>
      </c>
      <c r="H26" s="21">
        <f t="shared" si="3"/>
        <v>27</v>
      </c>
      <c r="I26" s="15"/>
    </row>
    <row r="27" spans="1:9" ht="15.95" customHeight="1" x14ac:dyDescent="0.3">
      <c r="A27" s="43"/>
      <c r="B27" s="45"/>
      <c r="C27" s="52" t="s">
        <v>24</v>
      </c>
      <c r="D27" s="3" t="s">
        <v>25</v>
      </c>
      <c r="E27" s="32">
        <v>0</v>
      </c>
      <c r="F27" s="31">
        <v>0</v>
      </c>
      <c r="G27" s="30">
        <v>7</v>
      </c>
      <c r="H27" s="21">
        <f t="shared" si="3"/>
        <v>7</v>
      </c>
      <c r="I27" s="15"/>
    </row>
    <row r="28" spans="1:9" ht="15.95" customHeight="1" x14ac:dyDescent="0.3">
      <c r="A28" s="48"/>
      <c r="B28" s="45"/>
      <c r="C28" s="53"/>
      <c r="D28" s="3" t="s">
        <v>26</v>
      </c>
      <c r="E28" s="32">
        <v>0</v>
      </c>
      <c r="F28" s="31">
        <v>0</v>
      </c>
      <c r="G28" s="30">
        <v>6</v>
      </c>
      <c r="H28" s="21">
        <f t="shared" si="3"/>
        <v>6</v>
      </c>
      <c r="I28" s="15"/>
    </row>
    <row r="29" spans="1:9" ht="15.95" customHeight="1" x14ac:dyDescent="0.3">
      <c r="A29" s="10">
        <v>18</v>
      </c>
      <c r="B29" s="45"/>
      <c r="C29" s="3" t="s">
        <v>27</v>
      </c>
      <c r="D29" s="13"/>
      <c r="E29" s="29">
        <v>10</v>
      </c>
      <c r="F29" s="30">
        <v>12</v>
      </c>
      <c r="G29" s="30">
        <v>7</v>
      </c>
      <c r="H29" s="21">
        <f t="shared" ref="H29:H32" si="5">SUM(E29:G29)</f>
        <v>29</v>
      </c>
      <c r="I29" s="15"/>
    </row>
    <row r="30" spans="1:9" ht="15.95" customHeight="1" x14ac:dyDescent="0.3">
      <c r="A30" s="10">
        <v>19</v>
      </c>
      <c r="B30" s="45"/>
      <c r="C30" s="3" t="s">
        <v>73</v>
      </c>
      <c r="D30" s="13"/>
      <c r="E30" s="29">
        <v>8</v>
      </c>
      <c r="F30" s="30">
        <v>7</v>
      </c>
      <c r="G30" s="30">
        <v>7</v>
      </c>
      <c r="H30" s="21">
        <f t="shared" si="5"/>
        <v>22</v>
      </c>
      <c r="I30" s="15"/>
    </row>
    <row r="31" spans="1:9" ht="15.95" customHeight="1" x14ac:dyDescent="0.3">
      <c r="A31" s="10">
        <v>20</v>
      </c>
      <c r="B31" s="45"/>
      <c r="C31" s="3" t="s">
        <v>28</v>
      </c>
      <c r="D31" s="13"/>
      <c r="E31" s="29">
        <v>6</v>
      </c>
      <c r="F31" s="30">
        <v>5</v>
      </c>
      <c r="G31" s="30">
        <v>10</v>
      </c>
      <c r="H31" s="21">
        <f t="shared" si="5"/>
        <v>21</v>
      </c>
      <c r="I31" s="15"/>
    </row>
    <row r="32" spans="1:9" ht="15.95" customHeight="1" x14ac:dyDescent="0.3">
      <c r="A32" s="10">
        <v>21</v>
      </c>
      <c r="B32" s="45"/>
      <c r="C32" s="2" t="s">
        <v>98</v>
      </c>
      <c r="D32" s="25"/>
      <c r="E32" s="29">
        <v>7</v>
      </c>
      <c r="F32" s="30">
        <v>7</v>
      </c>
      <c r="G32" s="30">
        <v>10</v>
      </c>
      <c r="H32" s="21">
        <f t="shared" si="5"/>
        <v>24</v>
      </c>
      <c r="I32" s="15"/>
    </row>
    <row r="33" spans="1:9" ht="15.95" customHeight="1" x14ac:dyDescent="0.3">
      <c r="A33" s="42">
        <v>22</v>
      </c>
      <c r="B33" s="45"/>
      <c r="C33" s="66" t="s">
        <v>29</v>
      </c>
      <c r="D33" s="26" t="s">
        <v>30</v>
      </c>
      <c r="E33" s="29">
        <v>8</v>
      </c>
      <c r="F33" s="30">
        <v>2</v>
      </c>
      <c r="G33" s="30">
        <v>4</v>
      </c>
      <c r="H33" s="21">
        <f t="shared" ref="H33:H68" si="6">SUM(E33:G33)</f>
        <v>14</v>
      </c>
      <c r="I33" s="15"/>
    </row>
    <row r="34" spans="1:9" ht="15.95" customHeight="1" x14ac:dyDescent="0.3">
      <c r="A34" s="48"/>
      <c r="B34" s="45"/>
      <c r="C34" s="67"/>
      <c r="D34" s="26" t="s">
        <v>31</v>
      </c>
      <c r="E34" s="29">
        <v>8</v>
      </c>
      <c r="F34" s="30">
        <v>7</v>
      </c>
      <c r="G34" s="30">
        <v>7</v>
      </c>
      <c r="H34" s="21">
        <f t="shared" si="6"/>
        <v>22</v>
      </c>
      <c r="I34" s="15"/>
    </row>
    <row r="35" spans="1:9" ht="15.95" customHeight="1" x14ac:dyDescent="0.3">
      <c r="A35" s="10">
        <v>23</v>
      </c>
      <c r="B35" s="45"/>
      <c r="C35" s="2" t="s">
        <v>32</v>
      </c>
      <c r="D35" s="25"/>
      <c r="E35" s="29">
        <v>8</v>
      </c>
      <c r="F35" s="30">
        <v>8</v>
      </c>
      <c r="G35" s="30">
        <v>8</v>
      </c>
      <c r="H35" s="21">
        <f t="shared" si="6"/>
        <v>24</v>
      </c>
      <c r="I35" s="15"/>
    </row>
    <row r="36" spans="1:9" ht="15.95" customHeight="1" x14ac:dyDescent="0.3">
      <c r="A36" s="10">
        <v>24</v>
      </c>
      <c r="B36" s="45"/>
      <c r="C36" s="2" t="s">
        <v>99</v>
      </c>
      <c r="D36" s="25"/>
      <c r="E36" s="29">
        <v>11</v>
      </c>
      <c r="F36" s="30">
        <v>8</v>
      </c>
      <c r="G36" s="30">
        <v>9</v>
      </c>
      <c r="H36" s="21">
        <f t="shared" si="6"/>
        <v>28</v>
      </c>
      <c r="I36" s="15"/>
    </row>
    <row r="37" spans="1:9" ht="15.95" customHeight="1" x14ac:dyDescent="0.3">
      <c r="A37" s="10">
        <v>25</v>
      </c>
      <c r="B37" s="45"/>
      <c r="C37" s="2" t="s">
        <v>33</v>
      </c>
      <c r="D37" s="25"/>
      <c r="E37" s="29">
        <v>20</v>
      </c>
      <c r="F37" s="30">
        <v>18</v>
      </c>
      <c r="G37" s="30">
        <v>6</v>
      </c>
      <c r="H37" s="21">
        <f t="shared" si="6"/>
        <v>44</v>
      </c>
      <c r="I37" s="15"/>
    </row>
    <row r="38" spans="1:9" ht="15.95" customHeight="1" x14ac:dyDescent="0.3">
      <c r="A38" s="43">
        <v>26</v>
      </c>
      <c r="B38" s="45"/>
      <c r="C38" s="47" t="s">
        <v>100</v>
      </c>
      <c r="D38" s="23" t="s">
        <v>101</v>
      </c>
      <c r="E38" s="29">
        <v>7</v>
      </c>
      <c r="F38" s="30">
        <v>6</v>
      </c>
      <c r="G38" s="30">
        <v>14</v>
      </c>
      <c r="H38" s="21">
        <f t="shared" si="6"/>
        <v>27</v>
      </c>
      <c r="I38" s="15"/>
    </row>
    <row r="39" spans="1:9" ht="15.95" customHeight="1" x14ac:dyDescent="0.3">
      <c r="A39" s="48"/>
      <c r="B39" s="46"/>
      <c r="C39" s="51"/>
      <c r="D39" s="23" t="s">
        <v>102</v>
      </c>
      <c r="E39" s="29">
        <v>9</v>
      </c>
      <c r="F39" s="30">
        <v>9</v>
      </c>
      <c r="G39" s="31">
        <v>0</v>
      </c>
      <c r="H39" s="21">
        <f t="shared" si="6"/>
        <v>18</v>
      </c>
      <c r="I39" s="15"/>
    </row>
    <row r="40" spans="1:9" ht="15.95" customHeight="1" x14ac:dyDescent="0.3">
      <c r="A40" s="42">
        <v>27</v>
      </c>
      <c r="B40" s="61" t="s">
        <v>34</v>
      </c>
      <c r="C40" s="62" t="s">
        <v>35</v>
      </c>
      <c r="D40" s="4" t="s">
        <v>36</v>
      </c>
      <c r="E40" s="29">
        <v>4</v>
      </c>
      <c r="F40" s="30">
        <v>4</v>
      </c>
      <c r="G40" s="30">
        <v>4</v>
      </c>
      <c r="H40" s="21">
        <f t="shared" si="6"/>
        <v>12</v>
      </c>
      <c r="I40" s="15"/>
    </row>
    <row r="41" spans="1:9" ht="15.95" customHeight="1" x14ac:dyDescent="0.3">
      <c r="A41" s="48"/>
      <c r="B41" s="61"/>
      <c r="C41" s="63"/>
      <c r="D41" s="4" t="s">
        <v>37</v>
      </c>
      <c r="E41" s="29">
        <v>3</v>
      </c>
      <c r="F41" s="30">
        <v>3</v>
      </c>
      <c r="G41" s="30">
        <v>4</v>
      </c>
      <c r="H41" s="21">
        <f t="shared" si="6"/>
        <v>10</v>
      </c>
      <c r="I41" s="15"/>
    </row>
    <row r="42" spans="1:9" ht="15.95" customHeight="1" x14ac:dyDescent="0.3">
      <c r="A42" s="42">
        <v>28</v>
      </c>
      <c r="B42" s="61"/>
      <c r="C42" s="47" t="s">
        <v>74</v>
      </c>
      <c r="D42" s="3" t="s">
        <v>75</v>
      </c>
      <c r="E42" s="29">
        <v>4</v>
      </c>
      <c r="F42" s="30">
        <v>3</v>
      </c>
      <c r="G42" s="30">
        <v>3</v>
      </c>
      <c r="H42" s="21">
        <f t="shared" si="6"/>
        <v>10</v>
      </c>
      <c r="I42" s="15"/>
    </row>
    <row r="43" spans="1:9" ht="15.95" customHeight="1" x14ac:dyDescent="0.3">
      <c r="A43" s="48"/>
      <c r="B43" s="61"/>
      <c r="C43" s="70"/>
      <c r="D43" s="3" t="s">
        <v>76</v>
      </c>
      <c r="E43" s="29">
        <v>4</v>
      </c>
      <c r="F43" s="30">
        <v>3</v>
      </c>
      <c r="G43" s="30">
        <v>3</v>
      </c>
      <c r="H43" s="21">
        <f t="shared" si="6"/>
        <v>10</v>
      </c>
      <c r="I43" s="15"/>
    </row>
    <row r="44" spans="1:9" ht="15.95" customHeight="1" x14ac:dyDescent="0.3">
      <c r="A44" s="37">
        <v>29</v>
      </c>
      <c r="B44" s="61"/>
      <c r="C44" s="62" t="s">
        <v>38</v>
      </c>
      <c r="D44" s="4" t="s">
        <v>39</v>
      </c>
      <c r="E44" s="29">
        <v>4</v>
      </c>
      <c r="F44" s="30">
        <v>3</v>
      </c>
      <c r="G44" s="30">
        <v>4</v>
      </c>
      <c r="H44" s="21">
        <f t="shared" si="6"/>
        <v>11</v>
      </c>
      <c r="I44" s="15"/>
    </row>
    <row r="45" spans="1:9" ht="15.95" customHeight="1" x14ac:dyDescent="0.3">
      <c r="A45" s="37"/>
      <c r="B45" s="61"/>
      <c r="C45" s="64"/>
      <c r="D45" s="4" t="s">
        <v>40</v>
      </c>
      <c r="E45" s="29">
        <v>4</v>
      </c>
      <c r="F45" s="30">
        <v>4</v>
      </c>
      <c r="G45" s="30">
        <v>4</v>
      </c>
      <c r="H45" s="21">
        <f t="shared" si="6"/>
        <v>12</v>
      </c>
      <c r="I45" s="15"/>
    </row>
    <row r="46" spans="1:9" ht="15.95" customHeight="1" x14ac:dyDescent="0.3">
      <c r="A46" s="37"/>
      <c r="B46" s="61"/>
      <c r="C46" s="65"/>
      <c r="D46" s="4" t="s">
        <v>41</v>
      </c>
      <c r="E46" s="29">
        <v>2</v>
      </c>
      <c r="F46" s="30">
        <v>2</v>
      </c>
      <c r="G46" s="30">
        <v>4</v>
      </c>
      <c r="H46" s="21">
        <f t="shared" si="6"/>
        <v>8</v>
      </c>
      <c r="I46" s="15"/>
    </row>
    <row r="47" spans="1:9" ht="15.95" customHeight="1" x14ac:dyDescent="0.3">
      <c r="A47" s="42">
        <v>30</v>
      </c>
      <c r="B47" s="61"/>
      <c r="C47" s="38" t="s">
        <v>95</v>
      </c>
      <c r="D47" s="25" t="s">
        <v>96</v>
      </c>
      <c r="E47" s="29">
        <v>3</v>
      </c>
      <c r="F47" s="30">
        <v>5</v>
      </c>
      <c r="G47" s="30">
        <v>5</v>
      </c>
      <c r="H47" s="21">
        <f t="shared" si="6"/>
        <v>13</v>
      </c>
      <c r="I47" s="15"/>
    </row>
    <row r="48" spans="1:9" ht="15.95" customHeight="1" x14ac:dyDescent="0.3">
      <c r="A48" s="48"/>
      <c r="B48" s="61"/>
      <c r="C48" s="76"/>
      <c r="D48" s="25" t="s">
        <v>97</v>
      </c>
      <c r="E48" s="29">
        <v>4</v>
      </c>
      <c r="F48" s="30">
        <v>5</v>
      </c>
      <c r="G48" s="30">
        <v>6</v>
      </c>
      <c r="H48" s="21">
        <f t="shared" ref="H48" si="7">SUM(E48:G48)</f>
        <v>15</v>
      </c>
      <c r="I48" s="15"/>
    </row>
    <row r="49" spans="1:9" ht="15.95" customHeight="1" x14ac:dyDescent="0.3">
      <c r="A49" s="10">
        <v>31</v>
      </c>
      <c r="B49" s="61"/>
      <c r="C49" s="4" t="s">
        <v>42</v>
      </c>
      <c r="D49" s="14" t="s">
        <v>43</v>
      </c>
      <c r="E49" s="29">
        <v>7</v>
      </c>
      <c r="F49" s="30">
        <v>8</v>
      </c>
      <c r="G49" s="30">
        <v>9</v>
      </c>
      <c r="H49" s="21">
        <f t="shared" si="6"/>
        <v>24</v>
      </c>
      <c r="I49" s="15"/>
    </row>
    <row r="50" spans="1:9" ht="15.95" customHeight="1" x14ac:dyDescent="0.3">
      <c r="A50" s="37">
        <v>32</v>
      </c>
      <c r="B50" s="75" t="s">
        <v>60</v>
      </c>
      <c r="C50" s="52" t="s">
        <v>44</v>
      </c>
      <c r="D50" s="3" t="s">
        <v>45</v>
      </c>
      <c r="E50" s="29">
        <v>4</v>
      </c>
      <c r="F50" s="30">
        <v>4</v>
      </c>
      <c r="G50" s="30">
        <v>4</v>
      </c>
      <c r="H50" s="21">
        <f t="shared" si="6"/>
        <v>12</v>
      </c>
      <c r="I50" s="15"/>
    </row>
    <row r="51" spans="1:9" ht="15.95" customHeight="1" x14ac:dyDescent="0.3">
      <c r="A51" s="37"/>
      <c r="B51" s="75"/>
      <c r="C51" s="74"/>
      <c r="D51" s="3" t="s">
        <v>46</v>
      </c>
      <c r="E51" s="29">
        <v>4</v>
      </c>
      <c r="F51" s="30">
        <v>4</v>
      </c>
      <c r="G51" s="30">
        <v>4</v>
      </c>
      <c r="H51" s="21">
        <f t="shared" si="6"/>
        <v>12</v>
      </c>
      <c r="I51" s="15"/>
    </row>
    <row r="52" spans="1:9" ht="15.95" customHeight="1" x14ac:dyDescent="0.3">
      <c r="A52" s="37"/>
      <c r="B52" s="47"/>
      <c r="C52" s="53"/>
      <c r="D52" s="2" t="s">
        <v>47</v>
      </c>
      <c r="E52" s="29">
        <v>4</v>
      </c>
      <c r="F52" s="30">
        <v>4</v>
      </c>
      <c r="G52" s="30">
        <v>3</v>
      </c>
      <c r="H52" s="21">
        <f t="shared" si="6"/>
        <v>11</v>
      </c>
      <c r="I52" s="15"/>
    </row>
    <row r="53" spans="1:9" ht="15.95" customHeight="1" x14ac:dyDescent="0.3">
      <c r="A53" s="43">
        <v>33</v>
      </c>
      <c r="B53" s="47"/>
      <c r="C53" s="38" t="s">
        <v>92</v>
      </c>
      <c r="D53" s="2" t="s">
        <v>93</v>
      </c>
      <c r="E53" s="29">
        <v>4</v>
      </c>
      <c r="F53" s="30">
        <v>4</v>
      </c>
      <c r="G53" s="30">
        <v>4</v>
      </c>
      <c r="H53" s="21">
        <f t="shared" si="6"/>
        <v>12</v>
      </c>
      <c r="I53" s="15"/>
    </row>
    <row r="54" spans="1:9" ht="15.95" customHeight="1" x14ac:dyDescent="0.3">
      <c r="A54" s="48"/>
      <c r="B54" s="47"/>
      <c r="C54" s="76"/>
      <c r="D54" s="2" t="s">
        <v>94</v>
      </c>
      <c r="E54" s="29">
        <v>4</v>
      </c>
      <c r="F54" s="30">
        <v>1</v>
      </c>
      <c r="G54" s="30">
        <v>3</v>
      </c>
      <c r="H54" s="21">
        <f t="shared" si="6"/>
        <v>8</v>
      </c>
      <c r="I54" s="15"/>
    </row>
    <row r="55" spans="1:9" ht="15.95" customHeight="1" x14ac:dyDescent="0.3">
      <c r="A55" s="10">
        <v>34</v>
      </c>
      <c r="B55" s="47"/>
      <c r="C55" s="2" t="s">
        <v>48</v>
      </c>
      <c r="D55" s="13"/>
      <c r="E55" s="29">
        <v>13</v>
      </c>
      <c r="F55" s="30">
        <v>9</v>
      </c>
      <c r="G55" s="30">
        <v>11</v>
      </c>
      <c r="H55" s="21">
        <f t="shared" si="6"/>
        <v>33</v>
      </c>
      <c r="I55" s="15"/>
    </row>
    <row r="56" spans="1:9" ht="15.95" customHeight="1" x14ac:dyDescent="0.3">
      <c r="A56" s="10">
        <v>35</v>
      </c>
      <c r="B56" s="47"/>
      <c r="C56" s="3" t="s">
        <v>49</v>
      </c>
      <c r="D56" s="13"/>
      <c r="E56" s="29">
        <v>7</v>
      </c>
      <c r="F56" s="30">
        <v>4</v>
      </c>
      <c r="G56" s="30">
        <v>11</v>
      </c>
      <c r="H56" s="21">
        <f t="shared" si="6"/>
        <v>22</v>
      </c>
      <c r="I56" s="15"/>
    </row>
    <row r="57" spans="1:9" ht="15.95" customHeight="1" x14ac:dyDescent="0.3">
      <c r="A57" s="10">
        <v>36</v>
      </c>
      <c r="B57" s="47"/>
      <c r="C57" s="3" t="s">
        <v>50</v>
      </c>
      <c r="D57" s="13"/>
      <c r="E57" s="29">
        <v>11</v>
      </c>
      <c r="F57" s="30">
        <v>11</v>
      </c>
      <c r="G57" s="30">
        <v>9</v>
      </c>
      <c r="H57" s="21">
        <f t="shared" si="6"/>
        <v>31</v>
      </c>
      <c r="I57" s="15"/>
    </row>
    <row r="58" spans="1:9" ht="15.95" customHeight="1" x14ac:dyDescent="0.3">
      <c r="A58" s="10">
        <v>37</v>
      </c>
      <c r="B58" s="47"/>
      <c r="C58" s="3" t="s">
        <v>51</v>
      </c>
      <c r="D58" s="13"/>
      <c r="E58" s="29">
        <v>10</v>
      </c>
      <c r="F58" s="30">
        <v>8</v>
      </c>
      <c r="G58" s="30">
        <v>9</v>
      </c>
      <c r="H58" s="21">
        <f t="shared" si="6"/>
        <v>27</v>
      </c>
      <c r="I58" s="15"/>
    </row>
    <row r="59" spans="1:9" ht="15.95" customHeight="1" x14ac:dyDescent="0.3">
      <c r="A59" s="10">
        <v>38</v>
      </c>
      <c r="B59" s="71" t="s">
        <v>77</v>
      </c>
      <c r="C59" s="3" t="s">
        <v>78</v>
      </c>
      <c r="D59" s="13"/>
      <c r="E59" s="29">
        <v>24</v>
      </c>
      <c r="F59" s="30">
        <v>11</v>
      </c>
      <c r="G59" s="30">
        <v>1</v>
      </c>
      <c r="H59" s="21">
        <f t="shared" si="6"/>
        <v>36</v>
      </c>
      <c r="I59" s="15"/>
    </row>
    <row r="60" spans="1:9" ht="15.95" customHeight="1" x14ac:dyDescent="0.3">
      <c r="A60" s="10">
        <v>39</v>
      </c>
      <c r="B60" s="72"/>
      <c r="C60" s="3" t="s">
        <v>79</v>
      </c>
      <c r="D60" s="13"/>
      <c r="E60" s="29">
        <v>12</v>
      </c>
      <c r="F60" s="30">
        <v>10</v>
      </c>
      <c r="G60" s="30">
        <v>5</v>
      </c>
      <c r="H60" s="21">
        <f t="shared" si="6"/>
        <v>27</v>
      </c>
      <c r="I60" s="15"/>
    </row>
    <row r="61" spans="1:9" ht="15.95" customHeight="1" x14ac:dyDescent="0.3">
      <c r="A61" s="10">
        <v>40</v>
      </c>
      <c r="B61" s="73"/>
      <c r="C61" s="3" t="s">
        <v>80</v>
      </c>
      <c r="D61" s="13"/>
      <c r="E61" s="29">
        <v>11</v>
      </c>
      <c r="F61" s="30">
        <v>6</v>
      </c>
      <c r="G61" s="31">
        <v>0</v>
      </c>
      <c r="H61" s="21">
        <f t="shared" si="6"/>
        <v>17</v>
      </c>
      <c r="I61" s="15"/>
    </row>
    <row r="62" spans="1:9" ht="15.95" customHeight="1" x14ac:dyDescent="0.3">
      <c r="A62" s="10">
        <v>41</v>
      </c>
      <c r="B62" s="52" t="s">
        <v>52</v>
      </c>
      <c r="C62" s="3" t="s">
        <v>53</v>
      </c>
      <c r="D62" s="13"/>
      <c r="E62" s="32">
        <v>0</v>
      </c>
      <c r="F62" s="30">
        <v>1</v>
      </c>
      <c r="G62" s="30">
        <v>1</v>
      </c>
      <c r="H62" s="21">
        <f t="shared" si="6"/>
        <v>2</v>
      </c>
      <c r="I62" s="15"/>
    </row>
    <row r="63" spans="1:9" ht="15.95" customHeight="1" x14ac:dyDescent="0.3">
      <c r="A63" s="10">
        <v>42</v>
      </c>
      <c r="B63" s="74"/>
      <c r="C63" s="3" t="s">
        <v>54</v>
      </c>
      <c r="D63" s="13"/>
      <c r="E63" s="29">
        <v>2</v>
      </c>
      <c r="F63" s="31">
        <v>0</v>
      </c>
      <c r="G63" s="31">
        <v>0</v>
      </c>
      <c r="H63" s="21">
        <f t="shared" si="6"/>
        <v>2</v>
      </c>
      <c r="I63" s="15"/>
    </row>
    <row r="64" spans="1:9" ht="15.95" customHeight="1" x14ac:dyDescent="0.3">
      <c r="A64" s="10">
        <v>43</v>
      </c>
      <c r="B64" s="74"/>
      <c r="C64" s="3" t="s">
        <v>55</v>
      </c>
      <c r="D64" s="13"/>
      <c r="E64" s="32">
        <v>0</v>
      </c>
      <c r="F64" s="31">
        <v>0</v>
      </c>
      <c r="G64" s="31">
        <v>0</v>
      </c>
      <c r="H64" s="17">
        <f t="shared" si="6"/>
        <v>0</v>
      </c>
      <c r="I64" s="16" t="s">
        <v>61</v>
      </c>
    </row>
    <row r="65" spans="1:9" ht="15.95" customHeight="1" x14ac:dyDescent="0.3">
      <c r="A65" s="10">
        <v>44</v>
      </c>
      <c r="B65" s="74"/>
      <c r="C65" s="3" t="s">
        <v>56</v>
      </c>
      <c r="D65" s="13"/>
      <c r="E65" s="32">
        <v>0</v>
      </c>
      <c r="F65" s="31">
        <v>0</v>
      </c>
      <c r="G65" s="31">
        <v>0</v>
      </c>
      <c r="H65" s="17">
        <f t="shared" si="6"/>
        <v>0</v>
      </c>
      <c r="I65" s="16" t="s">
        <v>61</v>
      </c>
    </row>
    <row r="66" spans="1:9" ht="15.95" customHeight="1" x14ac:dyDescent="0.3">
      <c r="A66" s="10">
        <v>45</v>
      </c>
      <c r="B66" s="74"/>
      <c r="C66" s="3" t="s">
        <v>57</v>
      </c>
      <c r="D66" s="13"/>
      <c r="E66" s="32">
        <v>0</v>
      </c>
      <c r="F66" s="31">
        <v>0</v>
      </c>
      <c r="G66" s="31">
        <v>0</v>
      </c>
      <c r="H66" s="17">
        <f t="shared" si="6"/>
        <v>0</v>
      </c>
      <c r="I66" s="16" t="s">
        <v>61</v>
      </c>
    </row>
    <row r="67" spans="1:9" ht="15.95" customHeight="1" x14ac:dyDescent="0.3">
      <c r="A67" s="10">
        <v>46</v>
      </c>
      <c r="B67" s="53"/>
      <c r="C67" s="3" t="s">
        <v>58</v>
      </c>
      <c r="D67" s="13"/>
      <c r="E67" s="32">
        <v>0</v>
      </c>
      <c r="F67" s="30">
        <v>1</v>
      </c>
      <c r="G67" s="31">
        <v>0</v>
      </c>
      <c r="H67" s="21">
        <f t="shared" si="6"/>
        <v>1</v>
      </c>
      <c r="I67" s="15"/>
    </row>
    <row r="68" spans="1:9" ht="15.95" customHeight="1" thickBot="1" x14ac:dyDescent="0.35">
      <c r="A68" s="10">
        <v>47</v>
      </c>
      <c r="B68" s="9" t="s">
        <v>59</v>
      </c>
      <c r="C68" s="2" t="s">
        <v>91</v>
      </c>
      <c r="D68" s="14"/>
      <c r="E68" s="33">
        <v>1</v>
      </c>
      <c r="F68" s="34">
        <v>0</v>
      </c>
      <c r="G68" s="34">
        <v>0</v>
      </c>
      <c r="H68" s="22">
        <f t="shared" si="6"/>
        <v>1</v>
      </c>
      <c r="I68" s="15"/>
    </row>
    <row r="70" spans="1:9" s="5" customFormat="1" ht="15.95" customHeight="1" x14ac:dyDescent="0.3">
      <c r="A70" s="12" t="s">
        <v>83</v>
      </c>
      <c r="B70" s="7"/>
    </row>
    <row r="71" spans="1:9" s="5" customFormat="1" ht="15.95" customHeight="1" x14ac:dyDescent="0.3">
      <c r="A71" s="5" t="s">
        <v>81</v>
      </c>
      <c r="B71" s="7"/>
    </row>
    <row r="72" spans="1:9" s="5" customFormat="1" ht="15.95" customHeight="1" x14ac:dyDescent="0.3">
      <c r="A72" s="5" t="s">
        <v>82</v>
      </c>
      <c r="B72" s="7"/>
    </row>
  </sheetData>
  <mergeCells count="43">
    <mergeCell ref="C42:C43"/>
    <mergeCell ref="A38:A39"/>
    <mergeCell ref="A42:A43"/>
    <mergeCell ref="B59:B61"/>
    <mergeCell ref="B62:B67"/>
    <mergeCell ref="A50:A52"/>
    <mergeCell ref="B50:B58"/>
    <mergeCell ref="C50:C52"/>
    <mergeCell ref="A53:A54"/>
    <mergeCell ref="C53:C54"/>
    <mergeCell ref="C47:C48"/>
    <mergeCell ref="A47:A48"/>
    <mergeCell ref="E2:H2"/>
    <mergeCell ref="I2:I3"/>
    <mergeCell ref="A1:I1"/>
    <mergeCell ref="A40:A41"/>
    <mergeCell ref="B40:B49"/>
    <mergeCell ref="C40:C41"/>
    <mergeCell ref="A44:A46"/>
    <mergeCell ref="C44:C46"/>
    <mergeCell ref="C27:C28"/>
    <mergeCell ref="A33:A34"/>
    <mergeCell ref="C33:C34"/>
    <mergeCell ref="C38:C39"/>
    <mergeCell ref="B26:B39"/>
    <mergeCell ref="A26:A28"/>
    <mergeCell ref="B10:B17"/>
    <mergeCell ref="A15:A16"/>
    <mergeCell ref="A2:A3"/>
    <mergeCell ref="B2:B3"/>
    <mergeCell ref="C2:D3"/>
    <mergeCell ref="A18:A19"/>
    <mergeCell ref="B18:B25"/>
    <mergeCell ref="C18:C19"/>
    <mergeCell ref="A24:A25"/>
    <mergeCell ref="B5:B9"/>
    <mergeCell ref="A8:A9"/>
    <mergeCell ref="C8:C9"/>
    <mergeCell ref="A10:A11"/>
    <mergeCell ref="A12:A13"/>
    <mergeCell ref="C10:C11"/>
    <mergeCell ref="C12:C13"/>
    <mergeCell ref="C15:C16"/>
  </mergeCells>
  <phoneticPr fontId="3" type="noConversion"/>
  <printOptions horizontalCentered="1"/>
  <pageMargins left="0.19685039370078741" right="0.19685039370078741" top="0.9448818897637796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전과여석</vt:lpstr>
      <vt:lpstr>전과여석!Print_Titles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2024-07-12T02:49:26Z</cp:lastPrinted>
  <dcterms:created xsi:type="dcterms:W3CDTF">2022-01-11T06:36:51Z</dcterms:created>
  <dcterms:modified xsi:type="dcterms:W3CDTF">2024-07-12T02:50:31Z</dcterms:modified>
</cp:coreProperties>
</file>